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<sst xmlns="http://schemas.openxmlformats.org/spreadsheetml/2006/main" count="158" uniqueCount="123">
  <si>
    <t>编号</t>
  </si>
  <si>
    <t>学校</t>
  </si>
  <si>
    <t>姓名</t>
  </si>
  <si>
    <t>联赛成绩</t>
  </si>
  <si>
    <t>一试成绩</t>
  </si>
  <si>
    <t>二试成绩</t>
  </si>
  <si>
    <t>综合总分</t>
  </si>
  <si>
    <t>排名</t>
  </si>
  <si>
    <t>ZJSX1-009</t>
  </si>
  <si>
    <t>绍兴一中</t>
  </si>
  <si>
    <t>周而进</t>
  </si>
  <si>
    <t>ZJSX1-008</t>
  </si>
  <si>
    <t>镇海中学</t>
  </si>
  <si>
    <t>叶寥亮</t>
  </si>
  <si>
    <t>ZJSX1-016</t>
  </si>
  <si>
    <t>温州中学</t>
  </si>
  <si>
    <t>陈诗安</t>
  </si>
  <si>
    <t>ZJSX1-003</t>
  </si>
  <si>
    <t>吴确</t>
  </si>
  <si>
    <t>ZJSX1-014</t>
  </si>
  <si>
    <t>学军中学</t>
  </si>
  <si>
    <t>高欣</t>
  </si>
  <si>
    <t>ZJSX1-007</t>
  </si>
  <si>
    <t>毛景树</t>
  </si>
  <si>
    <t>ZJSX1-034</t>
  </si>
  <si>
    <t>范顺豪</t>
  </si>
  <si>
    <t>ZJSX1-006</t>
  </si>
  <si>
    <t>黄祎程</t>
  </si>
  <si>
    <t>ZJSX1-012</t>
  </si>
  <si>
    <t>卢轶</t>
  </si>
  <si>
    <t>ZJSX1-028</t>
  </si>
  <si>
    <t>何凡琛</t>
  </si>
  <si>
    <t>ZJSX1-100</t>
  </si>
  <si>
    <t>梁佳文</t>
  </si>
  <si>
    <t>ZJSX1-079</t>
  </si>
  <si>
    <t>衢州二中</t>
  </si>
  <si>
    <t>邹乐琪</t>
  </si>
  <si>
    <t>ZJSX1-045</t>
  </si>
  <si>
    <t>乐清市乐成公立寄宿学校</t>
  </si>
  <si>
    <t>陈亮宇</t>
  </si>
  <si>
    <t>ZJSX1-051</t>
  </si>
  <si>
    <t>张睿捷</t>
  </si>
  <si>
    <t>ZJSX1-021</t>
  </si>
  <si>
    <t>厉扬豪</t>
  </si>
  <si>
    <t>ZJSX1-049</t>
  </si>
  <si>
    <t>冯迭乔</t>
  </si>
  <si>
    <t>ZJSX1-030</t>
  </si>
  <si>
    <t>文澜中学</t>
  </si>
  <si>
    <t>高远</t>
  </si>
  <si>
    <t>ZJSX1-002</t>
  </si>
  <si>
    <t>柯桥中学</t>
  </si>
  <si>
    <t>王煜</t>
  </si>
  <si>
    <t>ZJSX1-010</t>
  </si>
  <si>
    <t>潘侠克</t>
  </si>
  <si>
    <t>ZJSX1-046</t>
  </si>
  <si>
    <t>杭州二中</t>
  </si>
  <si>
    <t>徐天一</t>
  </si>
  <si>
    <t>ZJSX1-067</t>
  </si>
  <si>
    <t>奉化中学</t>
  </si>
  <si>
    <t>庄程旭</t>
  </si>
  <si>
    <t>ZJSX1-038</t>
  </si>
  <si>
    <t>冯榆晨</t>
  </si>
  <si>
    <t>ZJSX1-004</t>
  </si>
  <si>
    <t>余姚中学</t>
  </si>
  <si>
    <t>章瀚元</t>
  </si>
  <si>
    <t>ZJSX1-042</t>
  </si>
  <si>
    <t>尹晓倩</t>
  </si>
  <si>
    <t>ZJSX1-064</t>
  </si>
  <si>
    <t>徐璐颖</t>
  </si>
  <si>
    <t>ZJSX1-036</t>
  </si>
  <si>
    <t>鲁逸沁</t>
  </si>
  <si>
    <t>ZJSX1-066</t>
  </si>
  <si>
    <t>慈溪中学</t>
  </si>
  <si>
    <t>朱嘉栩</t>
  </si>
  <si>
    <t>ZJSX1-019</t>
  </si>
  <si>
    <t>朱凯凯</t>
  </si>
  <si>
    <t>ZJSX1-050</t>
  </si>
  <si>
    <t>董博男</t>
  </si>
  <si>
    <t>ZJSX1-033</t>
  </si>
  <si>
    <t>镇海蛟川书院</t>
  </si>
  <si>
    <t>金辉</t>
  </si>
  <si>
    <t>ZJSX1-024</t>
  </si>
  <si>
    <t>陈凯</t>
  </si>
  <si>
    <t>ZJSX1-026</t>
  </si>
  <si>
    <t>顾寒阳</t>
  </si>
  <si>
    <t>ZJSX1-020</t>
  </si>
  <si>
    <t>金华一中</t>
  </si>
  <si>
    <t>贾俊逸</t>
  </si>
  <si>
    <t>ZJSX1-053</t>
  </si>
  <si>
    <t>裘捷中</t>
  </si>
  <si>
    <t>ZJSX1-015</t>
  </si>
  <si>
    <t>桑宁</t>
  </si>
  <si>
    <t>ZJSX1-060</t>
  </si>
  <si>
    <t>马威昊</t>
  </si>
  <si>
    <t>ZJSX1-089</t>
  </si>
  <si>
    <t>鲁迅中学</t>
  </si>
  <si>
    <t>严红樟</t>
  </si>
  <si>
    <t>ZJSX1-001</t>
  </si>
  <si>
    <t>陈凯伦</t>
  </si>
  <si>
    <t>ZJSX1-075</t>
  </si>
  <si>
    <t>俞则明</t>
  </si>
  <si>
    <t>ZJSX1-080</t>
  </si>
  <si>
    <t>章彦恺</t>
  </si>
  <si>
    <t>ZJSX1-070</t>
  </si>
  <si>
    <t>戴福宏</t>
  </si>
  <si>
    <t>ZJSX1-093</t>
  </si>
  <si>
    <t>李浩然</t>
  </si>
  <si>
    <t>ZJSX1-037</t>
  </si>
  <si>
    <t>潘睿</t>
  </si>
  <si>
    <t>ZJSX1-074</t>
  </si>
  <si>
    <t>汤栋坚</t>
  </si>
  <si>
    <t>ZJSX1-088</t>
  </si>
  <si>
    <t>蒋舜宁</t>
  </si>
  <si>
    <t>ZJSX1-005</t>
  </si>
  <si>
    <t>姚哲云</t>
  </si>
  <si>
    <t>ZJSX1-027</t>
  </si>
  <si>
    <t>金天行</t>
  </si>
  <si>
    <t>ZJSX1-147</t>
  </si>
  <si>
    <t>鲁易周</t>
  </si>
  <si>
    <t>ZJSX1-076</t>
  </si>
  <si>
    <t>张杰</t>
  </si>
  <si>
    <t>ZJSX1-102</t>
  </si>
  <si>
    <t>杨旻昊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</si>
</sst>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">
    <font>
      <sz val="12"/>
      <name val="宋体"/>
      <family val="7"/>
    </font>
    <font>
      <sz val="12"/>
      <color indexed="8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1" fillId="0" borderId="1" xfId="16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8" applyFont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17" applyFont="1" applyBorder="1" applyAlignment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1" fillId="0" borderId="1" xfId="20" applyFont="1" applyBorder="1" applyAlignment="1">
      <alignment horizontal="left" vertical="center"/>
      <protection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20" applyFont="1" applyFill="1" applyBorder="1" applyAlignment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1">
    <cellStyle name="Normal" xfId="0"/>
    <cellStyle name="Comma [0]" xfId="15"/>
    <cellStyle name="常规_Sheet1_20" xfId="16"/>
    <cellStyle name="常规_Sheet1_21" xfId="17"/>
    <cellStyle name="常规_Sheet1_22" xfId="18"/>
    <cellStyle name="常规_Sheet1" xfId="19"/>
    <cellStyle name="常规_Sheet1_19" xfId="20"/>
    <cellStyle name="Currency" xfId="21"/>
    <cellStyle name="Percent" xfId="22"/>
    <cellStyle name="Currency [0]" xfId="23"/>
    <cellStyle name="Comm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42">
      <selection activeCell="A52" sqref="A52:IV95"/>
    </sheetView>
  </sheetViews>
  <sheetFormatPr defaultColWidth="9.00390625" defaultRowHeight="14.25"/>
  <cols>
    <col min="1" max="1" width="10.75390625" style="11" customWidth="1"/>
    <col min="2" max="2" width="16.375" style="21" customWidth="1"/>
    <col min="3" max="3" width="9.50390625" style="11" bestFit="1" customWidth="1"/>
    <col min="4" max="5" width="8.625" style="11" customWidth="1"/>
    <col min="6" max="6" width="8.375" style="11" customWidth="1"/>
    <col min="7" max="7" width="10.875" style="11" customWidth="1"/>
    <col min="8" max="16384" width="9.00390625" style="1" bestFit="1" customWidth="1"/>
  </cols>
  <sheetData>
    <row r="1" spans="1:8" ht="14.25">
      <c r="A1" s="12" t="s">
        <v>0</v>
      </c>
      <c r="B1" s="2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31" t="s">
        <v>7</v>
      </c>
    </row>
    <row r="2" spans="1:8" ht="14.25">
      <c r="A2" s="13" t="s">
        <v>8</v>
      </c>
      <c r="B2" s="29" t="s">
        <v>9</v>
      </c>
      <c r="C2" s="9" t="s">
        <v>10</v>
      </c>
      <c r="D2" s="9">
        <v>310</v>
      </c>
      <c r="E2" s="13">
        <v>300</v>
      </c>
      <c r="F2" s="16">
        <v>220</v>
      </c>
      <c r="G2" s="33">
        <f>D2*10%+E2*40%+F2*50%</f>
        <v>261</v>
      </c>
      <c r="H2" s="31">
        <v>1</v>
      </c>
    </row>
    <row r="3" spans="1:8" ht="14.25">
      <c r="A3" s="13" t="s">
        <v>11</v>
      </c>
      <c r="B3" s="29" t="s">
        <v>12</v>
      </c>
      <c r="C3" s="9" t="s">
        <v>13</v>
      </c>
      <c r="D3" s="9">
        <v>310</v>
      </c>
      <c r="E3" s="13">
        <v>250</v>
      </c>
      <c r="F3" s="16">
        <v>210</v>
      </c>
      <c r="G3" s="33">
        <f>D3*10%+E3*40%+F3*50%</f>
        <v>236</v>
      </c>
      <c r="H3" s="31">
        <v>2</v>
      </c>
    </row>
    <row r="4" spans="1:8" ht="14.25">
      <c r="A4" s="13" t="s">
        <v>14</v>
      </c>
      <c r="B4" s="29" t="s">
        <v>15</v>
      </c>
      <c r="C4" s="10" t="s">
        <v>16</v>
      </c>
      <c r="D4" s="10">
        <v>280</v>
      </c>
      <c r="E4" s="13">
        <v>260</v>
      </c>
      <c r="F4" s="16">
        <v>180</v>
      </c>
      <c r="G4" s="33">
        <f>D4*10%+E4*40%+F4*50%</f>
        <v>222</v>
      </c>
      <c r="H4" s="31">
        <v>3</v>
      </c>
    </row>
    <row r="5" spans="1:8" ht="14.25">
      <c r="A5" s="13" t="s">
        <v>17</v>
      </c>
      <c r="B5" s="29" t="s">
        <v>15</v>
      </c>
      <c r="C5" s="10" t="s">
        <v>18</v>
      </c>
      <c r="D5" s="10">
        <v>355</v>
      </c>
      <c r="E5" s="13">
        <v>300</v>
      </c>
      <c r="F5" s="16">
        <v>130</v>
      </c>
      <c r="G5" s="33">
        <f>D5*10%+E5*40%+F5*50%</f>
        <v>220.5</v>
      </c>
      <c r="H5" s="31">
        <v>4</v>
      </c>
    </row>
    <row r="6" spans="1:8" ht="14.25">
      <c r="A6" s="13" t="s">
        <v>19</v>
      </c>
      <c r="B6" s="30" t="s">
        <v>20</v>
      </c>
      <c r="C6" s="20" t="s">
        <v>21</v>
      </c>
      <c r="D6" s="9">
        <v>285</v>
      </c>
      <c r="E6" s="13">
        <v>240</v>
      </c>
      <c r="F6" s="16">
        <v>190</v>
      </c>
      <c r="G6" s="33">
        <f>D6*10%+E6*40%+F6*50%</f>
        <v>219.5</v>
      </c>
      <c r="H6" s="31">
        <v>5</v>
      </c>
    </row>
    <row r="7" spans="1:8" ht="14.25">
      <c r="A7" s="13" t="s">
        <v>22</v>
      </c>
      <c r="B7" s="29" t="s">
        <v>9</v>
      </c>
      <c r="C7" s="9" t="s">
        <v>23</v>
      </c>
      <c r="D7" s="9">
        <v>320</v>
      </c>
      <c r="E7" s="13">
        <v>190</v>
      </c>
      <c r="F7" s="16">
        <v>210</v>
      </c>
      <c r="G7" s="33">
        <f>D7*10%+E7*40%+F7*50%</f>
        <v>213</v>
      </c>
      <c r="H7" s="31">
        <v>6</v>
      </c>
    </row>
    <row r="8" spans="1:8" ht="14.25">
      <c r="A8" s="13" t="s">
        <v>24</v>
      </c>
      <c r="B8" s="30" t="s">
        <v>20</v>
      </c>
      <c r="C8" s="20" t="s">
        <v>25</v>
      </c>
      <c r="D8" s="9">
        <v>220</v>
      </c>
      <c r="E8" s="13">
        <v>250</v>
      </c>
      <c r="F8" s="16">
        <v>160</v>
      </c>
      <c r="G8" s="33">
        <f>D8*10%+E8*40%+F8*50%</f>
        <v>202</v>
      </c>
      <c r="H8" s="31">
        <v>7</v>
      </c>
    </row>
    <row r="9" spans="1:8" ht="14.25">
      <c r="A9" s="13" t="s">
        <v>26</v>
      </c>
      <c r="B9" s="29" t="s">
        <v>15</v>
      </c>
      <c r="C9" s="10" t="s">
        <v>27</v>
      </c>
      <c r="D9" s="10">
        <v>320</v>
      </c>
      <c r="E9" s="13">
        <v>220</v>
      </c>
      <c r="F9" s="16">
        <v>160</v>
      </c>
      <c r="G9" s="33">
        <f>D9*10%+E9*40%+F9*50%</f>
        <v>200</v>
      </c>
      <c r="H9" s="31">
        <v>8</v>
      </c>
    </row>
    <row r="10" spans="1:8" ht="14.25">
      <c r="A10" s="13" t="s">
        <v>28</v>
      </c>
      <c r="B10" s="29" t="s">
        <v>20</v>
      </c>
      <c r="C10" s="9" t="s">
        <v>29</v>
      </c>
      <c r="D10" s="9">
        <v>290</v>
      </c>
      <c r="E10" s="13">
        <v>190</v>
      </c>
      <c r="F10" s="16">
        <v>190</v>
      </c>
      <c r="G10" s="33">
        <f>D10*10%+E10*40%+F10*50%</f>
        <v>200</v>
      </c>
      <c r="H10" s="31">
        <v>8</v>
      </c>
    </row>
    <row r="11" spans="1:8" ht="14.25">
      <c r="A11" s="13" t="s">
        <v>30</v>
      </c>
      <c r="B11" s="29" t="s">
        <v>15</v>
      </c>
      <c r="C11" s="10" t="s">
        <v>31</v>
      </c>
      <c r="D11" s="10">
        <v>235</v>
      </c>
      <c r="E11" s="13">
        <v>220</v>
      </c>
      <c r="F11" s="16">
        <v>170</v>
      </c>
      <c r="G11" s="33">
        <f>D11*10%+E11*40%+F11*50%</f>
        <v>196.5</v>
      </c>
      <c r="H11" s="31">
        <v>10</v>
      </c>
    </row>
    <row r="12" spans="1:8" ht="14.25">
      <c r="A12" s="13" t="s">
        <v>32</v>
      </c>
      <c r="B12" s="28" t="s">
        <v>9</v>
      </c>
      <c r="C12" s="9" t="s">
        <v>33</v>
      </c>
      <c r="D12" s="18">
        <v>110</v>
      </c>
      <c r="E12" s="13">
        <v>300</v>
      </c>
      <c r="F12" s="16">
        <v>130</v>
      </c>
      <c r="G12" s="33">
        <f>D12*10%+E12*40%+F12*50%</f>
        <v>196</v>
      </c>
      <c r="H12" s="31">
        <v>11</v>
      </c>
    </row>
    <row r="13" spans="1:8" ht="14.25">
      <c r="A13" s="12" t="s">
        <v>34</v>
      </c>
      <c r="B13" s="27" t="s">
        <v>35</v>
      </c>
      <c r="C13" s="8" t="s">
        <v>36</v>
      </c>
      <c r="D13" s="8">
        <v>150</v>
      </c>
      <c r="E13" s="12">
        <v>200</v>
      </c>
      <c r="F13" s="12">
        <v>200</v>
      </c>
      <c r="G13" s="32">
        <f>D13*10%+E13*40%+F13*50%</f>
        <v>195</v>
      </c>
      <c r="H13" s="31">
        <v>12</v>
      </c>
    </row>
    <row r="14" spans="1:8" ht="14.25">
      <c r="A14" s="12" t="s">
        <v>37</v>
      </c>
      <c r="B14" s="22" t="s">
        <v>38</v>
      </c>
      <c r="C14" s="2" t="s">
        <v>39</v>
      </c>
      <c r="D14" s="2">
        <v>205</v>
      </c>
      <c r="E14" s="12">
        <v>200</v>
      </c>
      <c r="F14" s="15">
        <v>180</v>
      </c>
      <c r="G14" s="32">
        <f>D14*10%+E14*40%+F14*50%</f>
        <v>190.5</v>
      </c>
      <c r="H14" s="31">
        <v>13</v>
      </c>
    </row>
    <row r="15" spans="1:8" ht="14.25">
      <c r="A15" s="12" t="s">
        <v>40</v>
      </c>
      <c r="B15" s="26" t="s">
        <v>20</v>
      </c>
      <c r="C15" s="5" t="s">
        <v>41</v>
      </c>
      <c r="D15" s="2">
        <v>200</v>
      </c>
      <c r="E15" s="12">
        <v>200</v>
      </c>
      <c r="F15" s="15">
        <v>180</v>
      </c>
      <c r="G15" s="32">
        <f>D15*10%+E15*40%+F15*50%</f>
        <v>190</v>
      </c>
      <c r="H15" s="31">
        <v>14</v>
      </c>
    </row>
    <row r="16" spans="1:8" ht="14.25">
      <c r="A16" s="12" t="s">
        <v>42</v>
      </c>
      <c r="B16" s="22" t="s">
        <v>15</v>
      </c>
      <c r="C16" s="3" t="s">
        <v>43</v>
      </c>
      <c r="D16" s="3">
        <v>260</v>
      </c>
      <c r="E16" s="12">
        <v>230</v>
      </c>
      <c r="F16" s="15">
        <v>140</v>
      </c>
      <c r="G16" s="32">
        <f>D16*10%+E16*40%+F16*50%</f>
        <v>188</v>
      </c>
      <c r="H16" s="31">
        <v>15</v>
      </c>
    </row>
    <row r="17" spans="1:8" ht="14.25">
      <c r="A17" s="12" t="s">
        <v>44</v>
      </c>
      <c r="B17" s="22" t="s">
        <v>12</v>
      </c>
      <c r="C17" s="2" t="s">
        <v>45</v>
      </c>
      <c r="D17" s="2">
        <v>200</v>
      </c>
      <c r="E17" s="12">
        <v>200</v>
      </c>
      <c r="F17" s="15">
        <v>170</v>
      </c>
      <c r="G17" s="32">
        <f>D17*10%+E17*40%+F17*50%</f>
        <v>185</v>
      </c>
      <c r="H17" s="31">
        <v>16</v>
      </c>
    </row>
    <row r="18" spans="1:8" ht="14.25">
      <c r="A18" s="12" t="s">
        <v>46</v>
      </c>
      <c r="B18" s="24" t="s">
        <v>47</v>
      </c>
      <c r="C18" s="19" t="s">
        <v>48</v>
      </c>
      <c r="D18" s="2">
        <v>230</v>
      </c>
      <c r="E18" s="12">
        <v>200</v>
      </c>
      <c r="F18" s="15">
        <v>150</v>
      </c>
      <c r="G18" s="32">
        <f>D18*10%+E18*40%+F18*50%</f>
        <v>178</v>
      </c>
      <c r="H18" s="31">
        <v>17</v>
      </c>
    </row>
    <row r="19" spans="1:8" ht="14.25">
      <c r="A19" s="12" t="s">
        <v>49</v>
      </c>
      <c r="B19" s="22" t="s">
        <v>50</v>
      </c>
      <c r="C19" s="2" t="s">
        <v>51</v>
      </c>
      <c r="D19" s="2">
        <v>365</v>
      </c>
      <c r="E19" s="12">
        <v>200</v>
      </c>
      <c r="F19" s="15">
        <v>120</v>
      </c>
      <c r="G19" s="32">
        <f>D19*10%+E19*40%+F19*50%</f>
        <v>176.5</v>
      </c>
      <c r="H19" s="31">
        <v>18</v>
      </c>
    </row>
    <row r="20" spans="1:8" ht="14.25">
      <c r="A20" s="12" t="s">
        <v>52</v>
      </c>
      <c r="B20" s="22" t="s">
        <v>15</v>
      </c>
      <c r="C20" s="3" t="s">
        <v>53</v>
      </c>
      <c r="D20" s="3">
        <v>290</v>
      </c>
      <c r="E20" s="12">
        <v>240</v>
      </c>
      <c r="F20" s="15">
        <v>100</v>
      </c>
      <c r="G20" s="32">
        <f>D20*10%+E20*40%+F20*50%</f>
        <v>175</v>
      </c>
      <c r="H20" s="31">
        <v>19</v>
      </c>
    </row>
    <row r="21" spans="1:8" ht="14.25">
      <c r="A21" s="12" t="s">
        <v>54</v>
      </c>
      <c r="B21" s="22" t="s">
        <v>55</v>
      </c>
      <c r="C21" s="2" t="s">
        <v>56</v>
      </c>
      <c r="D21" s="2">
        <v>200</v>
      </c>
      <c r="E21" s="12">
        <v>200</v>
      </c>
      <c r="F21" s="15">
        <v>130</v>
      </c>
      <c r="G21" s="32">
        <f>D21*10%+E21*40%+F21*50%</f>
        <v>165</v>
      </c>
      <c r="H21" s="31">
        <v>20</v>
      </c>
    </row>
    <row r="22" spans="1:8" ht="14.25">
      <c r="A22" s="12" t="s">
        <v>57</v>
      </c>
      <c r="B22" s="22" t="s">
        <v>58</v>
      </c>
      <c r="C22" s="2" t="s">
        <v>59</v>
      </c>
      <c r="D22" s="2">
        <v>165</v>
      </c>
      <c r="E22" s="12">
        <v>200</v>
      </c>
      <c r="F22" s="15">
        <v>130</v>
      </c>
      <c r="G22" s="32">
        <f>D22*10%+E22*40%+F22*50%</f>
        <v>161.5</v>
      </c>
      <c r="H22" s="31">
        <v>21</v>
      </c>
    </row>
    <row r="23" spans="1:8" ht="14.25">
      <c r="A23" s="12" t="s">
        <v>60</v>
      </c>
      <c r="B23" s="22" t="s">
        <v>12</v>
      </c>
      <c r="C23" s="2" t="s">
        <v>61</v>
      </c>
      <c r="D23" s="2">
        <v>210</v>
      </c>
      <c r="E23" s="12">
        <v>200</v>
      </c>
      <c r="F23" s="15">
        <v>120</v>
      </c>
      <c r="G23" s="32">
        <f>D23*10%+E23*40%+F23*50%</f>
        <v>161</v>
      </c>
      <c r="H23" s="31">
        <v>22</v>
      </c>
    </row>
    <row r="24" spans="1:8" ht="14.25">
      <c r="A24" s="12" t="s">
        <v>62</v>
      </c>
      <c r="B24" s="22" t="s">
        <v>63</v>
      </c>
      <c r="C24" s="2" t="s">
        <v>64</v>
      </c>
      <c r="D24" s="2">
        <v>350</v>
      </c>
      <c r="E24" s="12">
        <v>240</v>
      </c>
      <c r="F24" s="15">
        <v>50</v>
      </c>
      <c r="G24" s="32">
        <f>D24*10%+E24*40%+F24*50%</f>
        <v>156</v>
      </c>
      <c r="H24" s="31">
        <v>23</v>
      </c>
    </row>
    <row r="25" spans="1:8" ht="14.25">
      <c r="A25" s="12" t="s">
        <v>65</v>
      </c>
      <c r="B25" s="22" t="s">
        <v>55</v>
      </c>
      <c r="C25" s="14" t="s">
        <v>66</v>
      </c>
      <c r="D25" s="2">
        <v>205</v>
      </c>
      <c r="E25" s="12">
        <v>200</v>
      </c>
      <c r="F25" s="15">
        <v>110</v>
      </c>
      <c r="G25" s="32">
        <f>D25*10%+E25*40%+F25*50%</f>
        <v>155.5</v>
      </c>
      <c r="H25" s="31">
        <v>24</v>
      </c>
    </row>
    <row r="26" spans="1:8" ht="14.25">
      <c r="A26" s="12" t="s">
        <v>67</v>
      </c>
      <c r="B26" s="25" t="s">
        <v>9</v>
      </c>
      <c r="C26" s="4" t="s">
        <v>68</v>
      </c>
      <c r="D26" s="17">
        <v>170</v>
      </c>
      <c r="E26" s="12">
        <v>230</v>
      </c>
      <c r="F26" s="15">
        <v>90</v>
      </c>
      <c r="G26" s="32">
        <f>D26*10%+E26*40%+F26*50%</f>
        <v>154</v>
      </c>
      <c r="H26" s="31">
        <v>25</v>
      </c>
    </row>
    <row r="27" spans="1:8" ht="14.25">
      <c r="A27" s="12" t="s">
        <v>69</v>
      </c>
      <c r="B27" s="25" t="s">
        <v>9</v>
      </c>
      <c r="C27" s="4" t="s">
        <v>70</v>
      </c>
      <c r="D27" s="17">
        <v>215</v>
      </c>
      <c r="E27" s="12">
        <v>200</v>
      </c>
      <c r="F27" s="15">
        <v>100</v>
      </c>
      <c r="G27" s="32">
        <f>D27*10%+E27*40%+F27*50%</f>
        <v>151.5</v>
      </c>
      <c r="H27" s="31">
        <v>26</v>
      </c>
    </row>
    <row r="28" spans="1:8" s="7" customFormat="1" ht="14.25">
      <c r="A28" s="12" t="s">
        <v>71</v>
      </c>
      <c r="B28" s="22" t="s">
        <v>72</v>
      </c>
      <c r="C28" s="2" t="s">
        <v>73</v>
      </c>
      <c r="D28" s="2">
        <v>165</v>
      </c>
      <c r="E28" s="12">
        <v>200</v>
      </c>
      <c r="F28" s="15">
        <v>110</v>
      </c>
      <c r="G28" s="32">
        <f>D28*10%+E28*40%+F28*50%</f>
        <v>151.5</v>
      </c>
      <c r="H28" s="31">
        <v>26</v>
      </c>
    </row>
    <row r="29" spans="1:8" ht="14.25">
      <c r="A29" s="12" t="s">
        <v>74</v>
      </c>
      <c r="B29" s="22" t="s">
        <v>12</v>
      </c>
      <c r="C29" s="2" t="s">
        <v>75</v>
      </c>
      <c r="D29" s="2">
        <v>270</v>
      </c>
      <c r="E29" s="12">
        <v>140</v>
      </c>
      <c r="F29" s="15">
        <v>130</v>
      </c>
      <c r="G29" s="32">
        <f>D29*10%+E29*40%+F29*50%</f>
        <v>148</v>
      </c>
      <c r="H29" s="31">
        <v>28</v>
      </c>
    </row>
    <row r="30" spans="1:8" ht="14.25">
      <c r="A30" s="12" t="s">
        <v>76</v>
      </c>
      <c r="B30" s="22" t="s">
        <v>50</v>
      </c>
      <c r="C30" s="2" t="s">
        <v>77</v>
      </c>
      <c r="D30" s="2">
        <v>200</v>
      </c>
      <c r="E30" s="12">
        <v>140</v>
      </c>
      <c r="F30" s="15">
        <v>140</v>
      </c>
      <c r="G30" s="32">
        <f>D30*10%+E30*40%+F30*50%</f>
        <v>146</v>
      </c>
      <c r="H30" s="31">
        <v>29</v>
      </c>
    </row>
    <row r="31" spans="1:8" ht="14.25">
      <c r="A31" s="12" t="s">
        <v>78</v>
      </c>
      <c r="B31" s="22" t="s">
        <v>79</v>
      </c>
      <c r="C31" s="2" t="s">
        <v>80</v>
      </c>
      <c r="D31" s="2">
        <v>220</v>
      </c>
      <c r="E31" s="12">
        <v>140</v>
      </c>
      <c r="F31" s="15">
        <v>130</v>
      </c>
      <c r="G31" s="32">
        <f>D31*10%+E31*40%+F31*50%</f>
        <v>143</v>
      </c>
      <c r="H31" s="31">
        <v>30</v>
      </c>
    </row>
    <row r="32" spans="1:8" ht="14.25">
      <c r="A32" s="12" t="s">
        <v>81</v>
      </c>
      <c r="B32" s="22" t="s">
        <v>63</v>
      </c>
      <c r="C32" s="2" t="s">
        <v>82</v>
      </c>
      <c r="D32" s="2">
        <v>255</v>
      </c>
      <c r="E32" s="12">
        <v>200</v>
      </c>
      <c r="F32" s="15">
        <v>70</v>
      </c>
      <c r="G32" s="32">
        <f>D32*10%+E32*40%+F32*50%</f>
        <v>140.5</v>
      </c>
      <c r="H32" s="31">
        <v>31</v>
      </c>
    </row>
    <row r="33" spans="1:8" ht="14.25">
      <c r="A33" s="12" t="s">
        <v>83</v>
      </c>
      <c r="B33" s="25" t="s">
        <v>9</v>
      </c>
      <c r="C33" s="4" t="s">
        <v>84</v>
      </c>
      <c r="D33" s="17">
        <v>255</v>
      </c>
      <c r="E33" s="12">
        <v>210</v>
      </c>
      <c r="F33" s="15">
        <v>60</v>
      </c>
      <c r="G33" s="32">
        <f>D33*10%+E33*40%+F33*50%</f>
        <v>139.5</v>
      </c>
      <c r="H33" s="31">
        <v>32</v>
      </c>
    </row>
    <row r="34" spans="1:8" ht="14.25">
      <c r="A34" s="12" t="s">
        <v>85</v>
      </c>
      <c r="B34" s="22" t="s">
        <v>86</v>
      </c>
      <c r="C34" s="2" t="s">
        <v>87</v>
      </c>
      <c r="D34" s="2">
        <v>265</v>
      </c>
      <c r="E34" s="12">
        <v>190</v>
      </c>
      <c r="F34" s="15">
        <v>70</v>
      </c>
      <c r="G34" s="32">
        <f>D34*10%+E34*40%+F34*50%</f>
        <v>137.5</v>
      </c>
      <c r="H34" s="31">
        <v>33</v>
      </c>
    </row>
    <row r="35" spans="1:8" ht="14.25">
      <c r="A35" s="12" t="s">
        <v>88</v>
      </c>
      <c r="B35" s="25" t="s">
        <v>9</v>
      </c>
      <c r="C35" s="4" t="s">
        <v>89</v>
      </c>
      <c r="D35" s="17">
        <v>195</v>
      </c>
      <c r="E35" s="12">
        <v>100</v>
      </c>
      <c r="F35" s="15">
        <v>150</v>
      </c>
      <c r="G35" s="32">
        <f>D35*10%+E35*40%+F35*50%</f>
        <v>134.5</v>
      </c>
      <c r="H35" s="31">
        <v>34</v>
      </c>
    </row>
    <row r="36" spans="1:8" ht="14.25">
      <c r="A36" s="12" t="s">
        <v>90</v>
      </c>
      <c r="B36" s="22" t="s">
        <v>86</v>
      </c>
      <c r="C36" s="2" t="s">
        <v>91</v>
      </c>
      <c r="D36" s="2">
        <v>280</v>
      </c>
      <c r="E36" s="12">
        <v>140</v>
      </c>
      <c r="F36" s="15">
        <v>100</v>
      </c>
      <c r="G36" s="32">
        <f>D36*10%+E36*40%+F36*50%</f>
        <v>134</v>
      </c>
      <c r="H36" s="31">
        <v>35</v>
      </c>
    </row>
    <row r="37" spans="1:8" ht="14.25">
      <c r="A37" s="12" t="s">
        <v>92</v>
      </c>
      <c r="B37" s="22" t="s">
        <v>72</v>
      </c>
      <c r="C37" s="2" t="s">
        <v>93</v>
      </c>
      <c r="D37" s="2">
        <v>175</v>
      </c>
      <c r="E37" s="12">
        <v>170</v>
      </c>
      <c r="F37" s="15">
        <v>90</v>
      </c>
      <c r="G37" s="32">
        <f>D37*10%+E37*40%+F37*50%</f>
        <v>130.5</v>
      </c>
      <c r="H37" s="31">
        <v>36</v>
      </c>
    </row>
    <row r="38" spans="1:8" ht="14.25">
      <c r="A38" s="12" t="s">
        <v>94</v>
      </c>
      <c r="B38" s="22" t="s">
        <v>95</v>
      </c>
      <c r="C38" s="2" t="s">
        <v>96</v>
      </c>
      <c r="D38" s="2">
        <v>135</v>
      </c>
      <c r="E38" s="12">
        <v>200</v>
      </c>
      <c r="F38" s="15">
        <v>70</v>
      </c>
      <c r="G38" s="32">
        <f>D38*10%+E38*40%+F38*50%</f>
        <v>128.5</v>
      </c>
      <c r="H38" s="31">
        <v>37</v>
      </c>
    </row>
    <row r="39" spans="1:8" ht="14.25">
      <c r="A39" s="12" t="s">
        <v>97</v>
      </c>
      <c r="B39" s="22" t="s">
        <v>63</v>
      </c>
      <c r="C39" s="2" t="s">
        <v>98</v>
      </c>
      <c r="D39" s="2">
        <v>375</v>
      </c>
      <c r="E39" s="12">
        <v>100</v>
      </c>
      <c r="F39" s="15">
        <v>100</v>
      </c>
      <c r="G39" s="32">
        <f>D39*10%+E39*40%+F39*50%</f>
        <v>127.5</v>
      </c>
      <c r="H39" s="31">
        <v>38</v>
      </c>
    </row>
    <row r="40" spans="1:8" ht="14.25">
      <c r="A40" s="12" t="s">
        <v>99</v>
      </c>
      <c r="B40" s="25" t="s">
        <v>9</v>
      </c>
      <c r="C40" s="4" t="s">
        <v>100</v>
      </c>
      <c r="D40" s="17">
        <v>155</v>
      </c>
      <c r="E40" s="12">
        <v>200</v>
      </c>
      <c r="F40" s="15">
        <v>60</v>
      </c>
      <c r="G40" s="32">
        <f>D40*10%+E40*40%+F40*50%</f>
        <v>125.5</v>
      </c>
      <c r="H40" s="31">
        <v>39</v>
      </c>
    </row>
    <row r="41" spans="1:8" ht="14.25">
      <c r="A41" s="12" t="s">
        <v>101</v>
      </c>
      <c r="B41" s="25" t="s">
        <v>9</v>
      </c>
      <c r="C41" s="4" t="s">
        <v>102</v>
      </c>
      <c r="D41" s="17">
        <v>150</v>
      </c>
      <c r="E41" s="12">
        <v>130</v>
      </c>
      <c r="F41" s="15">
        <v>110</v>
      </c>
      <c r="G41" s="32">
        <f>D41*10%+E41*40%+F41*50%</f>
        <v>122</v>
      </c>
      <c r="H41" s="31">
        <v>40</v>
      </c>
    </row>
    <row r="42" spans="1:8" ht="14.25">
      <c r="A42" s="6" t="s">
        <v>103</v>
      </c>
      <c r="B42" s="22" t="s">
        <v>58</v>
      </c>
      <c r="C42" s="2" t="s">
        <v>104</v>
      </c>
      <c r="D42" s="2">
        <v>205</v>
      </c>
      <c r="E42" s="6">
        <v>190</v>
      </c>
      <c r="F42" s="15">
        <v>50</v>
      </c>
      <c r="G42" s="32">
        <f>D42*10%+E42*40%+F42*50%</f>
        <v>121.5</v>
      </c>
      <c r="H42" s="31">
        <v>41</v>
      </c>
    </row>
    <row r="43" spans="1:8" ht="14.25">
      <c r="A43" s="12" t="s">
        <v>105</v>
      </c>
      <c r="B43" s="22" t="s">
        <v>15</v>
      </c>
      <c r="C43" s="3" t="s">
        <v>106</v>
      </c>
      <c r="D43" s="3">
        <v>125</v>
      </c>
      <c r="E43" s="12">
        <v>110</v>
      </c>
      <c r="F43" s="15">
        <v>130</v>
      </c>
      <c r="G43" s="32">
        <f>D43*10%+E43*40%+F43*50%</f>
        <v>121.5</v>
      </c>
      <c r="H43" s="31">
        <v>41</v>
      </c>
    </row>
    <row r="44" spans="1:8" ht="14.25">
      <c r="A44" s="12" t="s">
        <v>107</v>
      </c>
      <c r="B44" s="22" t="s">
        <v>15</v>
      </c>
      <c r="C44" s="3" t="s">
        <v>108</v>
      </c>
      <c r="D44" s="3">
        <v>210</v>
      </c>
      <c r="E44" s="12">
        <v>100</v>
      </c>
      <c r="F44" s="15">
        <v>120</v>
      </c>
      <c r="G44" s="32">
        <f>D44*10%+E44*40%+F44*50%</f>
        <v>121</v>
      </c>
      <c r="H44" s="31">
        <v>43</v>
      </c>
    </row>
    <row r="45" spans="1:8" ht="14.25">
      <c r="A45" s="12" t="s">
        <v>109</v>
      </c>
      <c r="B45" s="25" t="s">
        <v>9</v>
      </c>
      <c r="C45" s="4" t="s">
        <v>110</v>
      </c>
      <c r="D45" s="17">
        <v>155</v>
      </c>
      <c r="E45" s="12">
        <v>100</v>
      </c>
      <c r="F45" s="15">
        <v>130</v>
      </c>
      <c r="G45" s="32">
        <f>D45*10%+E45*40%+F45*50%</f>
        <v>120.5</v>
      </c>
      <c r="H45" s="31">
        <v>44</v>
      </c>
    </row>
    <row r="46" spans="1:8" ht="14.25">
      <c r="A46" s="12" t="s">
        <v>111</v>
      </c>
      <c r="B46" s="25" t="s">
        <v>9</v>
      </c>
      <c r="C46" s="4" t="s">
        <v>112</v>
      </c>
      <c r="D46" s="17">
        <v>135</v>
      </c>
      <c r="E46" s="12">
        <v>120</v>
      </c>
      <c r="F46" s="15">
        <v>110</v>
      </c>
      <c r="G46" s="32">
        <f>D46*10%+E46*40%+F46*50%</f>
        <v>116.5</v>
      </c>
      <c r="H46" s="31">
        <v>45</v>
      </c>
    </row>
    <row r="47" spans="1:8" ht="14.25">
      <c r="A47" s="12" t="s">
        <v>113</v>
      </c>
      <c r="B47" s="22" t="s">
        <v>63</v>
      </c>
      <c r="C47" s="2" t="s">
        <v>114</v>
      </c>
      <c r="D47" s="2">
        <v>350</v>
      </c>
      <c r="E47" s="12">
        <v>200</v>
      </c>
      <c r="F47" s="15">
        <v>0</v>
      </c>
      <c r="G47" s="32">
        <f>D47*10%+E47*40%+F47*50%</f>
        <v>115</v>
      </c>
      <c r="H47" s="31">
        <v>46</v>
      </c>
    </row>
    <row r="48" spans="1:8" ht="14.25">
      <c r="A48" s="12" t="s">
        <v>115</v>
      </c>
      <c r="B48" s="22" t="s">
        <v>86</v>
      </c>
      <c r="C48" s="2" t="s">
        <v>116</v>
      </c>
      <c r="D48" s="2">
        <v>235</v>
      </c>
      <c r="E48" s="12">
        <v>100</v>
      </c>
      <c r="F48" s="15">
        <v>100</v>
      </c>
      <c r="G48" s="32">
        <f>D48*10%+E48*40%+F48*50%</f>
        <v>113.5</v>
      </c>
      <c r="H48" s="31">
        <v>47</v>
      </c>
    </row>
    <row r="49" spans="1:8" ht="14.25">
      <c r="A49" s="6" t="s">
        <v>117</v>
      </c>
      <c r="B49" s="23" t="s">
        <v>9</v>
      </c>
      <c r="C49" s="14" t="s">
        <v>118</v>
      </c>
      <c r="D49" s="2">
        <v>165</v>
      </c>
      <c r="E49" s="12">
        <v>100</v>
      </c>
      <c r="F49" s="15">
        <v>110</v>
      </c>
      <c r="G49" s="32">
        <f>D49*10%+E49*40%+F49*50%</f>
        <v>111.5</v>
      </c>
      <c r="H49" s="31">
        <v>48</v>
      </c>
    </row>
    <row r="50" spans="1:8" ht="14.25">
      <c r="A50" s="12" t="s">
        <v>119</v>
      </c>
      <c r="B50" s="22" t="s">
        <v>95</v>
      </c>
      <c r="C50" s="2" t="s">
        <v>120</v>
      </c>
      <c r="D50" s="2">
        <v>155</v>
      </c>
      <c r="E50" s="12">
        <v>100</v>
      </c>
      <c r="F50" s="15">
        <v>100</v>
      </c>
      <c r="G50" s="32">
        <f>D50*10%+E50*40%+F50*50%</f>
        <v>105.5</v>
      </c>
      <c r="H50" s="31">
        <v>49</v>
      </c>
    </row>
    <row r="51" spans="1:8" ht="14.25">
      <c r="A51" s="12" t="s">
        <v>121</v>
      </c>
      <c r="B51" s="25" t="s">
        <v>9</v>
      </c>
      <c r="C51" s="4" t="s">
        <v>122</v>
      </c>
      <c r="D51" s="17">
        <v>100</v>
      </c>
      <c r="E51" s="12">
        <v>100</v>
      </c>
      <c r="F51" s="15">
        <v>110</v>
      </c>
      <c r="G51" s="32">
        <f>D51*10%+E51*40%+F51*50%</f>
        <v>105</v>
      </c>
      <c r="H51" s="31">
        <v>50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alpise</dc:creator>
  <cp:keywords/>
  <dc:description/>
  <cp:lastModifiedBy>GJ</cp:lastModifiedBy>
  <cp:lastPrinted>2010-03-27T09:11:26Z</cp:lastPrinted>
  <dcterms:created xsi:type="dcterms:W3CDTF">2010-03-26T08:02:42Z</dcterms:created>
  <dcterms:modified xsi:type="dcterms:W3CDTF">2010-05-29T06:29:38Z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2052-6.5.0.1966</vt:lpwstr>
  </property>
</Properties>
</file>