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8400" windowHeight="17940" activeTab="0"/>
  </bookViews>
  <sheets>
    <sheet name="请选择2021年安徽省青少年科技创新大赛" sheetId="1" r:id="rId1"/>
    <sheet name="Sheet1" sheetId="2" r:id="rId2"/>
  </sheets>
  <externalReferences>
    <externalReference r:id="rId5"/>
  </externalReferences>
  <definedNames/>
  <calcPr fullCalcOnLoad="1"/>
</workbook>
</file>

<file path=xl/sharedStrings.xml><?xml version="1.0" encoding="utf-8"?>
<sst xmlns="http://schemas.openxmlformats.org/spreadsheetml/2006/main" count="345" uniqueCount="221">
  <si>
    <r>
      <t>2021</t>
    </r>
    <r>
      <rPr>
        <sz val="22"/>
        <rFont val="方正书宋_GBK"/>
        <family val="0"/>
      </rPr>
      <t>年安徽省青少年科技创新大赛实践活动评审结果</t>
    </r>
  </si>
  <si>
    <t>序号</t>
  </si>
  <si>
    <t>活动名称</t>
  </si>
  <si>
    <t>学校名称</t>
  </si>
  <si>
    <t>指导教师</t>
  </si>
  <si>
    <t>获奖等级</t>
  </si>
  <si>
    <r>
      <t>关爱湿地</t>
    </r>
    <r>
      <rPr>
        <sz val="16"/>
        <rFont val="Arial"/>
        <family val="2"/>
      </rPr>
      <t xml:space="preserve">  </t>
    </r>
    <r>
      <rPr>
        <sz val="16"/>
        <rFont val="方正书宋_GBK"/>
        <family val="0"/>
      </rPr>
      <t>大美巢湖</t>
    </r>
  </si>
  <si>
    <t>合肥市翠庭园小学</t>
  </si>
  <si>
    <t>一等奖</t>
  </si>
  <si>
    <t>走进薯乡故里，探寻红薯的种植与加工</t>
  </si>
  <si>
    <t>安徽省颍上县耿棚中学</t>
  </si>
  <si>
    <r>
      <t>智慧养老</t>
    </r>
    <r>
      <rPr>
        <sz val="16"/>
        <rFont val="Arial"/>
        <family val="2"/>
      </rPr>
      <t xml:space="preserve"> </t>
    </r>
    <r>
      <rPr>
        <sz val="16"/>
        <rFont val="方正书宋_GBK"/>
        <family val="0"/>
      </rPr>
      <t>科技引领</t>
    </r>
  </si>
  <si>
    <t>合肥市西园新村小学</t>
  </si>
  <si>
    <r>
      <t>垃圾减量</t>
    </r>
    <r>
      <rPr>
        <sz val="16"/>
        <rFont val="Arial"/>
        <family val="2"/>
      </rPr>
      <t xml:space="preserve"> </t>
    </r>
    <r>
      <rPr>
        <sz val="16"/>
        <rFont val="方正书宋_GBK"/>
        <family val="0"/>
      </rPr>
      <t>我与科技同行</t>
    </r>
  </si>
  <si>
    <t>太和县城关第四小学</t>
  </si>
  <si>
    <t>莲乡觅宝，寻中华荷文化</t>
  </si>
  <si>
    <t>来安县水口镇中心学校</t>
  </si>
  <si>
    <r>
      <t>节粮爱粮</t>
    </r>
    <r>
      <rPr>
        <sz val="16"/>
        <rFont val="Arial"/>
        <family val="2"/>
      </rPr>
      <t xml:space="preserve"> </t>
    </r>
    <r>
      <rPr>
        <sz val="16"/>
        <rFont val="方正书宋_GBK"/>
        <family val="0"/>
      </rPr>
      <t>薯你最棒</t>
    </r>
  </si>
  <si>
    <t>阜阳市颍东区育新小学</t>
  </si>
  <si>
    <r>
      <t>《探究古天井</t>
    </r>
    <r>
      <rPr>
        <sz val="16"/>
        <rFont val="Arial"/>
        <family val="2"/>
      </rPr>
      <t xml:space="preserve"> </t>
    </r>
    <r>
      <rPr>
        <sz val="16"/>
        <rFont val="方正书宋_GBK"/>
        <family val="0"/>
      </rPr>
      <t>揭秘水玄机</t>
    </r>
    <r>
      <rPr>
        <sz val="16"/>
        <rFont val="Arial"/>
        <family val="2"/>
      </rPr>
      <t xml:space="preserve"> </t>
    </r>
    <r>
      <rPr>
        <sz val="16"/>
        <rFont val="方正书宋_GBK"/>
        <family val="0"/>
      </rPr>
      <t>》</t>
    </r>
  </si>
  <si>
    <t>合肥市滁州路小学</t>
  </si>
  <si>
    <t>关爱鹭鸟精灵，守护绿色家园</t>
  </si>
  <si>
    <t>临泉县韦寨镇史寨小学</t>
  </si>
  <si>
    <t>凤眼蓝的湿地生态效应调查科技实践活动</t>
  </si>
  <si>
    <t>池州市贵池区人民路小学</t>
  </si>
  <si>
    <t>跟着节气去探究</t>
  </si>
  <si>
    <t>马鞍山市王家山小学</t>
  </si>
  <si>
    <r>
      <t>抗击新型冠状病毒肺炎</t>
    </r>
    <r>
      <rPr>
        <sz val="16"/>
        <rFont val="Arial"/>
        <family val="2"/>
      </rPr>
      <t xml:space="preserve"> </t>
    </r>
    <r>
      <rPr>
        <sz val="16"/>
        <rFont val="方正书宋_GBK"/>
        <family val="0"/>
      </rPr>
      <t>我们在行动</t>
    </r>
  </si>
  <si>
    <t>合肥市青年路小学</t>
  </si>
  <si>
    <r>
      <t>《守护一方碧水，共享一片蓝天</t>
    </r>
    <r>
      <rPr>
        <sz val="16"/>
        <rFont val="Arial"/>
        <family val="2"/>
      </rPr>
      <t>——</t>
    </r>
    <r>
      <rPr>
        <sz val="16"/>
        <rFont val="方正书宋_GBK"/>
        <family val="0"/>
      </rPr>
      <t>探究泗县石龙湖湿地生态与石龙湖水质关系与影响》</t>
    </r>
  </si>
  <si>
    <t>泗县刘圩镇中心学校</t>
  </si>
  <si>
    <r>
      <t>"</t>
    </r>
    <r>
      <rPr>
        <sz val="16"/>
        <rFont val="方正书宋_GBK"/>
        <family val="0"/>
      </rPr>
      <t>在皖中行走</t>
    </r>
    <r>
      <rPr>
        <sz val="16"/>
        <rFont val="Arial"/>
        <family val="2"/>
      </rPr>
      <t xml:space="preserve"> </t>
    </r>
    <r>
      <rPr>
        <sz val="16"/>
        <rFont val="方正书宋_GBK"/>
        <family val="0"/>
      </rPr>
      <t>为三河停留</t>
    </r>
    <r>
      <rPr>
        <sz val="16"/>
        <rFont val="Arial"/>
        <family val="2"/>
      </rPr>
      <t>"</t>
    </r>
    <r>
      <rPr>
        <sz val="16"/>
        <rFont val="方正书宋_GBK"/>
        <family val="0"/>
      </rPr>
      <t>三河生态调查与保护科技实践活动</t>
    </r>
  </si>
  <si>
    <t>合肥市西园新村小学南校教育集团嘉和苑校区</t>
  </si>
  <si>
    <r>
      <t>“</t>
    </r>
    <r>
      <rPr>
        <sz val="16"/>
        <rFont val="方正书宋_GBK"/>
        <family val="0"/>
      </rPr>
      <t>知水善用</t>
    </r>
    <r>
      <rPr>
        <sz val="16"/>
        <rFont val="Arial"/>
        <family val="2"/>
      </rPr>
      <t xml:space="preserve"> </t>
    </r>
    <r>
      <rPr>
        <sz val="16"/>
        <rFont val="方正书宋_GBK"/>
        <family val="0"/>
      </rPr>
      <t>从我做起</t>
    </r>
    <r>
      <rPr>
        <sz val="16"/>
        <rFont val="Arial"/>
        <family val="2"/>
      </rPr>
      <t>”</t>
    </r>
    <r>
      <rPr>
        <sz val="16"/>
        <rFont val="方正书宋_GBK"/>
        <family val="0"/>
      </rPr>
      <t>青少年科学调查体验活动</t>
    </r>
  </si>
  <si>
    <t>铜陵市建安小学溪潭校区</t>
  </si>
  <si>
    <t>是谁摇动了虎门大桥</t>
  </si>
  <si>
    <t>安庆市高琦小学</t>
  </si>
  <si>
    <t>绩溪县境内频遭雷击的原因探究</t>
  </si>
  <si>
    <t>绩溪县家朋学校</t>
  </si>
  <si>
    <t>菌类成长大探秘</t>
  </si>
  <si>
    <r>
      <t>“</t>
    </r>
    <r>
      <rPr>
        <sz val="16"/>
        <rFont val="方正书宋_GBK"/>
        <family val="0"/>
      </rPr>
      <t>打探</t>
    </r>
    <r>
      <rPr>
        <sz val="16"/>
        <rFont val="Arial"/>
        <family val="2"/>
      </rPr>
      <t>”</t>
    </r>
    <r>
      <rPr>
        <sz val="16"/>
        <rFont val="方正书宋_GBK"/>
        <family val="0"/>
      </rPr>
      <t>细菌和真菌的那些事儿</t>
    </r>
  </si>
  <si>
    <t>安徽师范大学附属萃文中学</t>
  </si>
  <si>
    <r>
      <t>垃圾分类</t>
    </r>
    <r>
      <rPr>
        <sz val="16"/>
        <rFont val="Arial"/>
        <family val="2"/>
      </rPr>
      <t xml:space="preserve">   </t>
    </r>
    <r>
      <rPr>
        <sz val="16"/>
        <rFont val="方正书宋_GBK"/>
        <family val="0"/>
      </rPr>
      <t>慢跑拾荒</t>
    </r>
  </si>
  <si>
    <t>合肥市临泉路第一小学</t>
  </si>
  <si>
    <t>二等奖</t>
  </si>
  <si>
    <t>王家坝开闸蓄洪原因的探究</t>
  </si>
  <si>
    <t>阜南县田集镇中心学校</t>
  </si>
  <si>
    <r>
      <t>初探花青素</t>
    </r>
    <r>
      <rPr>
        <sz val="16"/>
        <rFont val="Arial"/>
        <family val="2"/>
      </rPr>
      <t xml:space="preserve">    </t>
    </r>
    <r>
      <rPr>
        <sz val="16"/>
        <rFont val="方正书宋_GBK"/>
        <family val="0"/>
      </rPr>
      <t>揭秘花青素</t>
    </r>
  </si>
  <si>
    <t>安徽省利辛中学</t>
  </si>
  <si>
    <r>
      <t>“</t>
    </r>
    <r>
      <rPr>
        <sz val="16"/>
        <rFont val="方正书宋_GBK"/>
        <family val="0"/>
      </rPr>
      <t>明眸皓齿，守护健康</t>
    </r>
    <r>
      <rPr>
        <sz val="16"/>
        <rFont val="Arial"/>
        <family val="2"/>
      </rPr>
      <t>”</t>
    </r>
    <r>
      <rPr>
        <sz val="16"/>
        <rFont val="方正书宋_GBK"/>
        <family val="0"/>
      </rPr>
      <t>科技实践活动</t>
    </r>
  </si>
  <si>
    <t>阜南县第七小学</t>
  </si>
  <si>
    <r>
      <t>“</t>
    </r>
    <r>
      <rPr>
        <sz val="16"/>
        <rFont val="方正书宋_GBK"/>
        <family val="0"/>
      </rPr>
      <t>苗圃密语</t>
    </r>
    <r>
      <rPr>
        <sz val="16"/>
        <rFont val="Arial"/>
        <family val="2"/>
      </rPr>
      <t>•</t>
    </r>
    <r>
      <rPr>
        <sz val="16"/>
        <rFont val="方正书宋_GBK"/>
        <family val="0"/>
      </rPr>
      <t>桂花香韵</t>
    </r>
    <r>
      <rPr>
        <sz val="16"/>
        <rFont val="Arial"/>
        <family val="2"/>
      </rPr>
      <t>”</t>
    </r>
    <r>
      <rPr>
        <sz val="16"/>
        <rFont val="方正书宋_GBK"/>
        <family val="0"/>
      </rPr>
      <t>科技实践活动</t>
    </r>
  </si>
  <si>
    <t>青阳县杨田镇中心小学</t>
  </si>
  <si>
    <t>魔力雪世界</t>
  </si>
  <si>
    <t>阜阳市颍州区苗桥小学</t>
  </si>
  <si>
    <t>《探秘皮蛋》科学实践活动</t>
  </si>
  <si>
    <t>池州市贵池区城西小学</t>
  </si>
  <si>
    <t>探究肉果</t>
  </si>
  <si>
    <t>宁国市城南学校</t>
  </si>
  <si>
    <t>牛奶营养健康与安全检测</t>
  </si>
  <si>
    <t>安徽省来安县第三中学</t>
  </si>
  <si>
    <r>
      <t>禁烧秸秆，保护环境</t>
    </r>
    <r>
      <rPr>
        <sz val="16"/>
        <rFont val="Arial"/>
        <family val="2"/>
      </rPr>
      <t>---</t>
    </r>
    <r>
      <rPr>
        <sz val="16"/>
        <rFont val="方正书宋_GBK"/>
        <family val="0"/>
      </rPr>
      <t>从你我他做起</t>
    </r>
  </si>
  <si>
    <t>宿松县许岭中心小学</t>
  </si>
  <si>
    <r>
      <t>国家级非遗文化</t>
    </r>
    <r>
      <rPr>
        <sz val="16"/>
        <rFont val="Arial"/>
        <family val="2"/>
      </rPr>
      <t>——</t>
    </r>
    <r>
      <rPr>
        <sz val="16"/>
        <rFont val="方正书宋_GBK"/>
        <family val="0"/>
      </rPr>
      <t>砀山四平调的传承现状调查</t>
    </r>
  </si>
  <si>
    <t>安徽省砀山中学</t>
  </si>
  <si>
    <t>农村娃娃科学梦，科技馆里探科学</t>
  </si>
  <si>
    <t>临泉县鲖城镇大夏庄小学</t>
  </si>
  <si>
    <r>
      <t>给废物一次生命</t>
    </r>
    <r>
      <rPr>
        <sz val="16"/>
        <rFont val="Arial"/>
        <family val="2"/>
      </rPr>
      <t>——</t>
    </r>
    <r>
      <rPr>
        <sz val="16"/>
        <rFont val="方正书宋_GBK"/>
        <family val="0"/>
      </rPr>
      <t>变废为宝</t>
    </r>
  </si>
  <si>
    <t>安徽省泗县泗城第一小学</t>
  </si>
  <si>
    <t>养成爱护眼睛好习惯调查体验活动报告</t>
  </si>
  <si>
    <t>休宁县蓝田中心小学</t>
  </si>
  <si>
    <t>童心守护生命之绿</t>
  </si>
  <si>
    <t>合肥市香格里拉小学</t>
  </si>
  <si>
    <t>我与病菌大作战、传递小小正能量</t>
  </si>
  <si>
    <t>合肥市西城第一小学</t>
  </si>
  <si>
    <t>镜头里的科学世界</t>
  </si>
  <si>
    <t>合肥市蚌埠路第五小学</t>
  </si>
  <si>
    <t>好茶油，大价值</t>
  </si>
  <si>
    <t>太湖县新城小学</t>
  </si>
  <si>
    <t>茶致良知，知行合一</t>
  </si>
  <si>
    <r>
      <t>加强淮河生态保护</t>
    </r>
    <r>
      <rPr>
        <sz val="16"/>
        <rFont val="Arial"/>
        <family val="2"/>
      </rPr>
      <t xml:space="preserve">  </t>
    </r>
    <r>
      <rPr>
        <sz val="16"/>
        <rFont val="方正书宋_GBK"/>
        <family val="0"/>
      </rPr>
      <t>用心呵护绿水青山</t>
    </r>
  </si>
  <si>
    <t>安徽省蚌埠高新教育集团第三实验小学</t>
  </si>
  <si>
    <r>
      <t>“</t>
    </r>
    <r>
      <rPr>
        <sz val="16"/>
        <rFont val="方正书宋_GBK"/>
        <family val="0"/>
      </rPr>
      <t>谁知杯中水，滴滴需守护</t>
    </r>
    <r>
      <rPr>
        <sz val="16"/>
        <rFont val="Arial"/>
        <family val="2"/>
      </rPr>
      <t>”</t>
    </r>
    <r>
      <rPr>
        <sz val="16"/>
        <rFont val="方正书宋_GBK"/>
        <family val="0"/>
      </rPr>
      <t>科技实践活动</t>
    </r>
  </si>
  <si>
    <t>亳州市第三完全中学</t>
  </si>
  <si>
    <r>
      <t>“</t>
    </r>
    <r>
      <rPr>
        <sz val="16"/>
        <rFont val="方正书宋_GBK"/>
        <family val="0"/>
      </rPr>
      <t>传承中药文化、热爱家乡亳州</t>
    </r>
    <r>
      <rPr>
        <sz val="16"/>
        <rFont val="Arial"/>
        <family val="2"/>
      </rPr>
      <t>”</t>
    </r>
    <r>
      <rPr>
        <sz val="16"/>
        <rFont val="方正书宋_GBK"/>
        <family val="0"/>
      </rPr>
      <t>科技实践活动</t>
    </r>
  </si>
  <si>
    <r>
      <t>和</t>
    </r>
    <r>
      <rPr>
        <sz val="16"/>
        <rFont val="Arial"/>
        <family val="2"/>
      </rPr>
      <t>"</t>
    </r>
    <r>
      <rPr>
        <sz val="16"/>
        <rFont val="方正书宋_GBK"/>
        <family val="0"/>
      </rPr>
      <t>小胖墩</t>
    </r>
    <r>
      <rPr>
        <sz val="16"/>
        <rFont val="Arial"/>
        <family val="2"/>
      </rPr>
      <t>"</t>
    </r>
    <r>
      <rPr>
        <sz val="16"/>
        <rFont val="方正书宋_GBK"/>
        <family val="0"/>
      </rPr>
      <t>说再见</t>
    </r>
  </si>
  <si>
    <t>蒙城县逍遥路小学三义路校区</t>
  </si>
  <si>
    <r>
      <t>探寻</t>
    </r>
    <r>
      <rPr>
        <sz val="16"/>
        <rFont val="Arial"/>
        <family val="2"/>
      </rPr>
      <t>“</t>
    </r>
    <r>
      <rPr>
        <sz val="16"/>
        <rFont val="方正书宋_GBK"/>
        <family val="0"/>
      </rPr>
      <t>小米粒</t>
    </r>
    <r>
      <rPr>
        <sz val="16"/>
        <rFont val="Arial"/>
        <family val="2"/>
      </rPr>
      <t>”</t>
    </r>
    <r>
      <rPr>
        <sz val="16"/>
        <rFont val="方正书宋_GBK"/>
        <family val="0"/>
      </rPr>
      <t>里的大民生科技实践活动</t>
    </r>
  </si>
  <si>
    <t>安徽省涡阳第一中学</t>
  </si>
  <si>
    <r>
      <t>“</t>
    </r>
    <r>
      <rPr>
        <sz val="16"/>
        <rFont val="方正书宋_GBK"/>
        <family val="0"/>
      </rPr>
      <t>蘑菇芳字赏</t>
    </r>
    <r>
      <rPr>
        <sz val="16"/>
        <rFont val="Arial"/>
        <family val="2"/>
      </rPr>
      <t>”--</t>
    </r>
    <r>
      <rPr>
        <sz val="16"/>
        <rFont val="方正书宋_GBK"/>
        <family val="0"/>
      </rPr>
      <t>探索神奇的菌菇世界</t>
    </r>
  </si>
  <si>
    <r>
      <t>《枫叶里的科学</t>
    </r>
    <r>
      <rPr>
        <sz val="16"/>
        <rFont val="Arial"/>
        <family val="2"/>
      </rPr>
      <t xml:space="preserve"> </t>
    </r>
    <r>
      <rPr>
        <sz val="16"/>
        <rFont val="方正书宋_GBK"/>
        <family val="0"/>
      </rPr>
      <t>》</t>
    </r>
  </si>
  <si>
    <t>池州市贵池区城关小学</t>
  </si>
  <si>
    <r>
      <t>杨田小学</t>
    </r>
    <r>
      <rPr>
        <sz val="16"/>
        <rFont val="Arial"/>
        <family val="2"/>
      </rPr>
      <t>“</t>
    </r>
    <r>
      <rPr>
        <sz val="16"/>
        <rFont val="方正书宋_GBK"/>
        <family val="0"/>
      </rPr>
      <t>苗圃密语</t>
    </r>
    <r>
      <rPr>
        <sz val="16"/>
        <rFont val="Arial"/>
        <family val="2"/>
      </rPr>
      <t>•</t>
    </r>
    <r>
      <rPr>
        <sz val="16"/>
        <rFont val="方正书宋_GBK"/>
        <family val="0"/>
      </rPr>
      <t>银杏秋意</t>
    </r>
    <r>
      <rPr>
        <sz val="16"/>
        <rFont val="Arial"/>
        <family val="2"/>
      </rPr>
      <t>”</t>
    </r>
    <r>
      <rPr>
        <sz val="16"/>
        <rFont val="方正书宋_GBK"/>
        <family val="0"/>
      </rPr>
      <t>科技实践活动</t>
    </r>
  </si>
  <si>
    <r>
      <t>基于</t>
    </r>
    <r>
      <rPr>
        <sz val="16"/>
        <rFont val="Arial"/>
        <family val="2"/>
      </rPr>
      <t>stem</t>
    </r>
    <r>
      <rPr>
        <sz val="16"/>
        <rFont val="方正书宋_GBK"/>
        <family val="0"/>
      </rPr>
      <t>理念下组装电器产品的实践活动</t>
    </r>
  </si>
  <si>
    <r>
      <t>防疫有我</t>
    </r>
    <r>
      <rPr>
        <sz val="16"/>
        <rFont val="Arial"/>
        <family val="2"/>
      </rPr>
      <t xml:space="preserve"> </t>
    </r>
    <r>
      <rPr>
        <sz val="16"/>
        <rFont val="方正书宋_GBK"/>
        <family val="0"/>
      </rPr>
      <t>爱卫同行</t>
    </r>
  </si>
  <si>
    <t>滁州市解放小学</t>
  </si>
  <si>
    <r>
      <t>厉行节约</t>
    </r>
    <r>
      <rPr>
        <sz val="16"/>
        <rFont val="Arial"/>
        <family val="2"/>
      </rPr>
      <t xml:space="preserve"> </t>
    </r>
    <r>
      <rPr>
        <sz val="16"/>
        <rFont val="方正书宋_GBK"/>
        <family val="0"/>
      </rPr>
      <t>争做追光人</t>
    </r>
  </si>
  <si>
    <r>
      <t>光盘行动</t>
    </r>
    <r>
      <rPr>
        <sz val="16"/>
        <rFont val="Arial"/>
        <family val="2"/>
      </rPr>
      <t xml:space="preserve"> </t>
    </r>
    <r>
      <rPr>
        <sz val="16"/>
        <rFont val="方正书宋_GBK"/>
        <family val="0"/>
      </rPr>
      <t>从我做起</t>
    </r>
  </si>
  <si>
    <t>歙县长青中学</t>
  </si>
  <si>
    <r>
      <t>铜乡绿韵</t>
    </r>
    <r>
      <rPr>
        <sz val="16"/>
        <rFont val="Arial"/>
        <family val="2"/>
      </rPr>
      <t xml:space="preserve"> </t>
    </r>
    <r>
      <rPr>
        <sz val="16"/>
        <rFont val="方正书宋_GBK"/>
        <family val="0"/>
      </rPr>
      <t>走进香樟</t>
    </r>
  </si>
  <si>
    <t>铜陵市新城小学</t>
  </si>
  <si>
    <t>水利万物善用者存</t>
  </si>
  <si>
    <t>铜陵市义安区钟鸣中心小学</t>
  </si>
  <si>
    <t>探索城市地下脉搏，为长江输送健康血液</t>
  </si>
  <si>
    <t>铜陵市田家炳小学</t>
  </si>
  <si>
    <r>
      <t>观气象万千</t>
    </r>
    <r>
      <rPr>
        <sz val="16"/>
        <rFont val="Arial"/>
        <family val="2"/>
      </rPr>
      <t xml:space="preserve"> </t>
    </r>
    <r>
      <rPr>
        <sz val="16"/>
        <rFont val="方正书宋_GBK"/>
        <family val="0"/>
      </rPr>
      <t>探阴晴雨雪</t>
    </r>
  </si>
  <si>
    <t>铜陵市春晓小学</t>
  </si>
  <si>
    <r>
      <t>“</t>
    </r>
    <r>
      <rPr>
        <sz val="16"/>
        <rFont val="方正书宋_GBK"/>
        <family val="0"/>
      </rPr>
      <t>游梦里水乡</t>
    </r>
    <r>
      <rPr>
        <sz val="16"/>
        <rFont val="Arial"/>
        <family val="2"/>
      </rPr>
      <t xml:space="preserve">  </t>
    </r>
    <r>
      <rPr>
        <sz val="16"/>
        <rFont val="方正书宋_GBK"/>
        <family val="0"/>
      </rPr>
      <t>探古韵犁桥</t>
    </r>
    <r>
      <rPr>
        <sz val="16"/>
        <rFont val="Arial"/>
        <family val="2"/>
      </rPr>
      <t>”</t>
    </r>
    <r>
      <rPr>
        <sz val="16"/>
        <rFont val="方正书宋_GBK"/>
        <family val="0"/>
      </rPr>
      <t>青少年科技实践活动</t>
    </r>
  </si>
  <si>
    <t>铜陵市义安区钟仓中心学校</t>
  </si>
  <si>
    <t>工山镇环境状况的调查研究</t>
  </si>
  <si>
    <t>芜湖市南陵县工山镇中心小学</t>
  </si>
  <si>
    <r>
      <t>遇见皖南</t>
    </r>
    <r>
      <rPr>
        <sz val="16"/>
        <rFont val="Arial"/>
        <family val="2"/>
      </rPr>
      <t>--</t>
    </r>
    <r>
      <rPr>
        <sz val="16"/>
        <rFont val="方正书宋_GBK"/>
        <family val="0"/>
      </rPr>
      <t>生态体验式科技实践活动</t>
    </r>
  </si>
  <si>
    <t>芜湖市第七中学</t>
  </si>
  <si>
    <t>探究梅雨气象科技实践活动</t>
  </si>
  <si>
    <t>绩溪县桂枝小学</t>
  </si>
  <si>
    <r>
      <t>“</t>
    </r>
    <r>
      <rPr>
        <sz val="16"/>
        <rFont val="方正书宋_GBK"/>
        <family val="0"/>
      </rPr>
      <t>长毛的豆腐</t>
    </r>
    <r>
      <rPr>
        <sz val="16"/>
        <rFont val="Arial"/>
        <family val="2"/>
      </rPr>
      <t>”</t>
    </r>
    <r>
      <rPr>
        <sz val="16"/>
        <rFont val="方正书宋_GBK"/>
        <family val="0"/>
      </rPr>
      <t>科技实践活动</t>
    </r>
  </si>
  <si>
    <r>
      <t>虫虫物语</t>
    </r>
    <r>
      <rPr>
        <sz val="16"/>
        <rFont val="Arial"/>
        <family val="2"/>
      </rPr>
      <t>——</t>
    </r>
    <r>
      <rPr>
        <sz val="16"/>
        <rFont val="方正书宋_GBK"/>
        <family val="0"/>
      </rPr>
      <t>走近昆虫</t>
    </r>
  </si>
  <si>
    <t>宁国市实验小学</t>
  </si>
  <si>
    <r>
      <t>“</t>
    </r>
    <r>
      <rPr>
        <sz val="16"/>
        <rFont val="方正书宋_GBK"/>
        <family val="0"/>
      </rPr>
      <t>秋冬季风速与风向探究</t>
    </r>
    <r>
      <rPr>
        <sz val="16"/>
        <rFont val="Arial"/>
        <family val="2"/>
      </rPr>
      <t>”</t>
    </r>
    <r>
      <rPr>
        <sz val="16"/>
        <rFont val="方正书宋_GBK"/>
        <family val="0"/>
      </rPr>
      <t>科技实践活动</t>
    </r>
  </si>
  <si>
    <t>东至县至德小学</t>
  </si>
  <si>
    <t>三等奖</t>
  </si>
  <si>
    <r>
      <t>修复露天矿山、重塑绿水青山</t>
    </r>
    <r>
      <rPr>
        <sz val="16"/>
        <rFont val="Arial"/>
        <family val="2"/>
      </rPr>
      <t>—</t>
    </r>
    <r>
      <rPr>
        <sz val="16"/>
        <rFont val="方正书宋_GBK"/>
        <family val="0"/>
      </rPr>
      <t>宿州市非煤矿山生态环境治理调查科技实践活动</t>
    </r>
  </si>
  <si>
    <t>宿城第一初级中学</t>
  </si>
  <si>
    <t>节约用水，知水善用</t>
  </si>
  <si>
    <t>滁州市会峰小学</t>
  </si>
  <si>
    <r>
      <t>探究湿地奥秘</t>
    </r>
    <r>
      <rPr>
        <sz val="16"/>
        <rFont val="Arial"/>
        <family val="2"/>
      </rPr>
      <t>,</t>
    </r>
    <r>
      <rPr>
        <sz val="16"/>
        <rFont val="方正书宋_GBK"/>
        <family val="0"/>
      </rPr>
      <t>守护生态家园</t>
    </r>
  </si>
  <si>
    <t>安徽省铜陵市义安区实验小学</t>
  </si>
  <si>
    <t>旅游地理之谯城区文物保护的实践调查</t>
  </si>
  <si>
    <t>亳州市第五完全中学</t>
  </si>
  <si>
    <r>
      <t>我和家乡共成长</t>
    </r>
    <r>
      <rPr>
        <sz val="16"/>
        <rFont val="Arial"/>
        <family val="2"/>
      </rPr>
      <t xml:space="preserve"> </t>
    </r>
    <r>
      <rPr>
        <sz val="16"/>
        <rFont val="方正书宋_GBK"/>
        <family val="0"/>
      </rPr>
      <t>，</t>
    </r>
    <r>
      <rPr>
        <sz val="16"/>
        <rFont val="Arial"/>
        <family val="2"/>
      </rPr>
      <t xml:space="preserve"> </t>
    </r>
    <r>
      <rPr>
        <sz val="16"/>
        <rFont val="方正书宋_GBK"/>
        <family val="0"/>
      </rPr>
      <t>再走青铜之旅</t>
    </r>
  </si>
  <si>
    <t>铜陵市实验小学</t>
  </si>
  <si>
    <t>校园科学景观小品设计活动</t>
  </si>
  <si>
    <t>安庆市第二中学</t>
  </si>
  <si>
    <t>小小神奇七巧板，大大智慧贯古今</t>
  </si>
  <si>
    <r>
      <t>太湖县新城二小</t>
    </r>
    <r>
      <rPr>
        <sz val="16"/>
        <rFont val="Arial"/>
        <family val="2"/>
      </rPr>
      <t>“</t>
    </r>
    <r>
      <rPr>
        <sz val="16"/>
        <rFont val="方正书宋_GBK"/>
        <family val="0"/>
      </rPr>
      <t>筷</t>
    </r>
    <r>
      <rPr>
        <sz val="16"/>
        <rFont val="Arial"/>
        <family val="2"/>
      </rPr>
      <t>”</t>
    </r>
    <r>
      <rPr>
        <sz val="16"/>
        <rFont val="方正书宋_GBK"/>
        <family val="0"/>
      </rPr>
      <t>乐新</t>
    </r>
    <r>
      <rPr>
        <sz val="16"/>
        <rFont val="Arial"/>
        <family val="2"/>
      </rPr>
      <t>“</t>
    </r>
    <r>
      <rPr>
        <sz val="16"/>
        <rFont val="方正书宋_GBK"/>
        <family val="0"/>
      </rPr>
      <t>食</t>
    </r>
    <r>
      <rPr>
        <sz val="16"/>
        <rFont val="Arial"/>
        <family val="2"/>
      </rPr>
      <t>”</t>
    </r>
    <r>
      <rPr>
        <sz val="16"/>
        <rFont val="方正书宋_GBK"/>
        <family val="0"/>
      </rPr>
      <t>尚科技实践体验活动</t>
    </r>
  </si>
  <si>
    <t>安徽省太湖县新城第二小学</t>
  </si>
  <si>
    <t>身边的中草药</t>
  </si>
  <si>
    <r>
      <t>“</t>
    </r>
    <r>
      <rPr>
        <sz val="16"/>
        <rFont val="方正书宋_GBK"/>
        <family val="0"/>
      </rPr>
      <t>看不到百花齐放，却能听到花开有声</t>
    </r>
    <r>
      <rPr>
        <sz val="16"/>
        <rFont val="Arial"/>
        <family val="2"/>
      </rPr>
      <t>” -----</t>
    </r>
    <r>
      <rPr>
        <sz val="16"/>
        <rFont val="方正书宋_GBK"/>
        <family val="0"/>
      </rPr>
      <t>关爱盲人从你我做起专项践活动</t>
    </r>
  </si>
  <si>
    <r>
      <t>“</t>
    </r>
    <r>
      <rPr>
        <sz val="16"/>
        <rFont val="方正书宋_GBK"/>
        <family val="0"/>
      </rPr>
      <t>倡导科学膳食</t>
    </r>
    <r>
      <rPr>
        <sz val="16"/>
        <rFont val="Arial"/>
        <family val="2"/>
      </rPr>
      <t xml:space="preserve"> </t>
    </r>
    <r>
      <rPr>
        <sz val="16"/>
        <rFont val="方正书宋_GBK"/>
        <family val="0"/>
      </rPr>
      <t>厉行节约就餐</t>
    </r>
    <r>
      <rPr>
        <sz val="16"/>
        <rFont val="Arial"/>
        <family val="2"/>
      </rPr>
      <t>”</t>
    </r>
    <r>
      <rPr>
        <sz val="16"/>
        <rFont val="方正书宋_GBK"/>
        <family val="0"/>
      </rPr>
      <t>科技实践活动</t>
    </r>
  </si>
  <si>
    <t>安徽省蚌埠市朝阳路第一小学</t>
  </si>
  <si>
    <r>
      <t>同心战</t>
    </r>
    <r>
      <rPr>
        <sz val="16"/>
        <rFont val="Arial"/>
        <family val="2"/>
      </rPr>
      <t>“</t>
    </r>
    <r>
      <rPr>
        <sz val="16"/>
        <rFont val="方正书宋_GBK"/>
        <family val="0"/>
      </rPr>
      <t>疫</t>
    </r>
    <r>
      <rPr>
        <sz val="16"/>
        <rFont val="Arial"/>
        <family val="2"/>
      </rPr>
      <t>”</t>
    </r>
    <r>
      <rPr>
        <sz val="16"/>
        <rFont val="方正书宋_GBK"/>
        <family val="0"/>
      </rPr>
      <t>，守护健康</t>
    </r>
  </si>
  <si>
    <t>蚌埠市青少年宫</t>
  </si>
  <si>
    <r>
      <t>小小注射器</t>
    </r>
    <r>
      <rPr>
        <sz val="16"/>
        <rFont val="Arial"/>
        <family val="2"/>
      </rPr>
      <t xml:space="preserve"> </t>
    </r>
    <r>
      <rPr>
        <sz val="16"/>
        <rFont val="方正书宋_GBK"/>
        <family val="0"/>
      </rPr>
      <t>魔力变形记</t>
    </r>
  </si>
  <si>
    <t>亳州学院附属学校</t>
  </si>
  <si>
    <r>
      <t>“</t>
    </r>
    <r>
      <rPr>
        <sz val="16"/>
        <rFont val="方正书宋_GBK"/>
        <family val="0"/>
      </rPr>
      <t>小模型、启智慧</t>
    </r>
    <r>
      <rPr>
        <sz val="16"/>
        <rFont val="Arial"/>
        <family val="2"/>
      </rPr>
      <t>”</t>
    </r>
    <r>
      <rPr>
        <sz val="16"/>
        <rFont val="方正书宋_GBK"/>
        <family val="0"/>
      </rPr>
      <t>航模进校园科技实践活动</t>
    </r>
  </si>
  <si>
    <t>亳州市第二完全中学</t>
  </si>
  <si>
    <r>
      <t>“</t>
    </r>
    <r>
      <rPr>
        <sz val="16"/>
        <rFont val="方正书宋_GBK"/>
        <family val="0"/>
      </rPr>
      <t>节</t>
    </r>
    <r>
      <rPr>
        <sz val="16"/>
        <rFont val="Arial"/>
        <family val="2"/>
      </rPr>
      <t>”</t>
    </r>
    <r>
      <rPr>
        <sz val="16"/>
        <rFont val="方正书宋_GBK"/>
        <family val="0"/>
      </rPr>
      <t>尽所</t>
    </r>
    <r>
      <rPr>
        <sz val="16"/>
        <rFont val="Arial"/>
        <family val="2"/>
      </rPr>
      <t>“</t>
    </r>
    <r>
      <rPr>
        <sz val="16"/>
        <rFont val="方正书宋_GBK"/>
        <family val="0"/>
      </rPr>
      <t>能</t>
    </r>
    <r>
      <rPr>
        <sz val="16"/>
        <rFont val="Arial"/>
        <family val="2"/>
      </rPr>
      <t>”</t>
    </r>
    <r>
      <rPr>
        <sz val="16"/>
        <rFont val="方正书宋_GBK"/>
        <family val="0"/>
      </rPr>
      <t>，践行绿色低碳新生活</t>
    </r>
  </si>
  <si>
    <t>安徽省涡阳县第二中学</t>
  </si>
  <si>
    <t>探寻传统工艺，传承非遗文化</t>
  </si>
  <si>
    <t>亳州市第十八中学</t>
  </si>
  <si>
    <r>
      <t>走进工厂感受发展</t>
    </r>
    <r>
      <rPr>
        <sz val="16"/>
        <rFont val="Arial"/>
        <family val="2"/>
      </rPr>
      <t xml:space="preserve">  </t>
    </r>
    <r>
      <rPr>
        <sz val="16"/>
        <rFont val="方正书宋_GBK"/>
        <family val="0"/>
      </rPr>
      <t>体验科学快乐成长</t>
    </r>
  </si>
  <si>
    <t>池州市贵池区梅龙中心学校</t>
  </si>
  <si>
    <t>滁州市垃圾分类情况调查</t>
  </si>
  <si>
    <t>滁州市宝山学校</t>
  </si>
  <si>
    <t>高一、高二年级学生考试焦虑状况调查及对策初探</t>
  </si>
  <si>
    <t>安徽省明光中学</t>
  </si>
  <si>
    <t>天长市农业科技产业园的探索</t>
  </si>
  <si>
    <t>天长市第三中学附属小学</t>
  </si>
  <si>
    <r>
      <t>变废为宝</t>
    </r>
    <r>
      <rPr>
        <sz val="16"/>
        <rFont val="Arial"/>
        <family val="2"/>
      </rPr>
      <t xml:space="preserve">   </t>
    </r>
    <r>
      <rPr>
        <sz val="16"/>
        <rFont val="方正书宋_GBK"/>
        <family val="0"/>
      </rPr>
      <t>开拓</t>
    </r>
    <r>
      <rPr>
        <sz val="16"/>
        <rFont val="Arial"/>
        <family val="2"/>
      </rPr>
      <t>“</t>
    </r>
    <r>
      <rPr>
        <sz val="16"/>
        <rFont val="方正书宋_GBK"/>
        <family val="0"/>
      </rPr>
      <t>皖淮雅正舰</t>
    </r>
    <r>
      <rPr>
        <sz val="16"/>
        <rFont val="Arial"/>
        <family val="2"/>
      </rPr>
      <t>”</t>
    </r>
  </si>
  <si>
    <t>淮北市第一实验小学</t>
  </si>
  <si>
    <t>走进家乡特产淮北市和村苹果</t>
  </si>
  <si>
    <t>探究馒头从哪里来的科技实践活动</t>
  </si>
  <si>
    <t>萧濉新河烈山区古饶段的昨天、今天和明天调查环保行</t>
  </si>
  <si>
    <t>淮北市烈山区古绕镇南元小学</t>
  </si>
  <si>
    <t>六安市霍邱县城西湖乡中心学校关于农村中学留守儿童走读生早餐改善的科普教育活动</t>
  </si>
  <si>
    <t>安徽省六安市霍邱县城西湖乡中心学校</t>
  </si>
  <si>
    <t>六安市霍邱县城西湖乡中心学校关于中草药辨识与使用（艾草为例）的科普教育活动</t>
  </si>
  <si>
    <r>
      <t>小指纹</t>
    </r>
    <r>
      <rPr>
        <sz val="16"/>
        <rFont val="Arial"/>
        <family val="2"/>
      </rPr>
      <t xml:space="preserve">  </t>
    </r>
    <r>
      <rPr>
        <sz val="16"/>
        <rFont val="方正书宋_GBK"/>
        <family val="0"/>
      </rPr>
      <t>大奥秘</t>
    </r>
  </si>
  <si>
    <t>六安市裕安区城南镇中心小学</t>
  </si>
  <si>
    <r>
      <t>“</t>
    </r>
    <r>
      <rPr>
        <sz val="16"/>
        <rFont val="方正书宋_GBK"/>
        <family val="0"/>
      </rPr>
      <t>你好，寿县古城</t>
    </r>
    <r>
      <rPr>
        <sz val="16"/>
        <rFont val="Arial"/>
        <family val="2"/>
      </rPr>
      <t>”</t>
    </r>
    <r>
      <rPr>
        <sz val="16"/>
        <rFont val="方正书宋_GBK"/>
        <family val="0"/>
      </rPr>
      <t>科技实践活动</t>
    </r>
  </si>
  <si>
    <t>安徽省淮南市凤台县第二实验小学</t>
  </si>
  <si>
    <r>
      <t>“</t>
    </r>
    <r>
      <rPr>
        <sz val="16"/>
        <rFont val="方正书宋_GBK"/>
        <family val="0"/>
      </rPr>
      <t>小基因，大奥秘</t>
    </r>
    <r>
      <rPr>
        <sz val="16"/>
        <rFont val="Arial"/>
        <family val="2"/>
      </rPr>
      <t>”</t>
    </r>
    <r>
      <rPr>
        <sz val="16"/>
        <rFont val="方正书宋_GBK"/>
        <family val="0"/>
      </rPr>
      <t>科技实践活动</t>
    </r>
  </si>
  <si>
    <t>阜阳市第二十中学</t>
  </si>
  <si>
    <r>
      <t>“</t>
    </r>
    <r>
      <rPr>
        <sz val="16"/>
        <rFont val="方正书宋_GBK"/>
        <family val="0"/>
      </rPr>
      <t>探寻蘑菇</t>
    </r>
    <r>
      <rPr>
        <sz val="16"/>
        <rFont val="Arial"/>
        <family val="2"/>
      </rPr>
      <t>”</t>
    </r>
    <r>
      <rPr>
        <sz val="16"/>
        <rFont val="方正书宋_GBK"/>
        <family val="0"/>
      </rPr>
      <t>科技实践活动</t>
    </r>
  </si>
  <si>
    <t>太和县旧县镇中心学校</t>
  </si>
  <si>
    <r>
      <t>“</t>
    </r>
    <r>
      <rPr>
        <sz val="16"/>
        <rFont val="方正书宋_GBK"/>
        <family val="0"/>
      </rPr>
      <t>调查太平湖沿岸新华乡水源污染情况</t>
    </r>
    <r>
      <rPr>
        <sz val="16"/>
        <rFont val="Arial"/>
        <family val="2"/>
      </rPr>
      <t>”</t>
    </r>
    <r>
      <rPr>
        <sz val="16"/>
        <rFont val="方正书宋_GBK"/>
        <family val="0"/>
      </rPr>
      <t>科技实践活动</t>
    </r>
  </si>
  <si>
    <t>安徽省黄山市黄山区新华中心学校</t>
  </si>
  <si>
    <r>
      <t>爱眼护眼始于心</t>
    </r>
    <r>
      <rPr>
        <sz val="16"/>
        <rFont val="Arial"/>
        <family val="2"/>
      </rPr>
      <t xml:space="preserve"> </t>
    </r>
    <r>
      <rPr>
        <sz val="16"/>
        <rFont val="方正书宋_GBK"/>
        <family val="0"/>
      </rPr>
      <t>科学护眼践于行</t>
    </r>
  </si>
  <si>
    <t>黟县宏村学校</t>
  </si>
  <si>
    <t>洪星山林土蜂养殖探秘</t>
  </si>
  <si>
    <t>黟县洪星乡中心小学</t>
  </si>
  <si>
    <t>休宁居民对快递使用及满意度的调查研究</t>
  </si>
  <si>
    <t>安徽省休宁中学</t>
  </si>
  <si>
    <r>
      <t>节约粮食</t>
    </r>
    <r>
      <rPr>
        <sz val="16"/>
        <rFont val="Arial"/>
        <family val="2"/>
      </rPr>
      <t xml:space="preserve">    </t>
    </r>
    <r>
      <rPr>
        <sz val="16"/>
        <rFont val="方正书宋_GBK"/>
        <family val="0"/>
      </rPr>
      <t>从我做起</t>
    </r>
  </si>
  <si>
    <t>祁门县祁山小学</t>
  </si>
  <si>
    <r>
      <t>班级垃圾分类</t>
    </r>
    <r>
      <rPr>
        <sz val="16"/>
        <rFont val="Arial"/>
        <family val="2"/>
      </rPr>
      <t xml:space="preserve">  </t>
    </r>
    <r>
      <rPr>
        <sz val="16"/>
        <rFont val="方正书宋_GBK"/>
        <family val="0"/>
      </rPr>
      <t>变废为宝</t>
    </r>
  </si>
  <si>
    <t>安徽省黄山市徽州区第二中学</t>
  </si>
  <si>
    <t>快递包装引发的环保问题及思考</t>
  </si>
  <si>
    <t>当涂县石桥中心学校</t>
  </si>
  <si>
    <t>农村小学生手游成瘾现状调查研究</t>
  </si>
  <si>
    <t>当涂县查湾中心学校</t>
  </si>
  <si>
    <r>
      <t>“</t>
    </r>
    <r>
      <rPr>
        <sz val="16"/>
        <rFont val="方正书宋_GBK"/>
        <family val="0"/>
      </rPr>
      <t>青春</t>
    </r>
    <r>
      <rPr>
        <sz val="16"/>
        <rFont val="Arial"/>
        <family val="2"/>
      </rPr>
      <t>•</t>
    </r>
    <r>
      <rPr>
        <sz val="16"/>
        <rFont val="方正书宋_GBK"/>
        <family val="0"/>
      </rPr>
      <t>记疫</t>
    </r>
    <r>
      <rPr>
        <sz val="16"/>
        <rFont val="Arial"/>
        <family val="2"/>
      </rPr>
      <t>”</t>
    </r>
    <r>
      <rPr>
        <sz val="16"/>
        <rFont val="方正书宋_GBK"/>
        <family val="0"/>
      </rPr>
      <t>科技实践活动</t>
    </r>
  </si>
  <si>
    <t>马鞍山市红星中学</t>
  </si>
  <si>
    <t>交通安全伴我行</t>
  </si>
  <si>
    <t>安徽省马鞍山市第七中学</t>
  </si>
  <si>
    <r>
      <t>采石小学乡村少年宫</t>
    </r>
    <r>
      <rPr>
        <sz val="16"/>
        <rFont val="Arial"/>
        <family val="2"/>
      </rPr>
      <t>“</t>
    </r>
    <r>
      <rPr>
        <sz val="16"/>
        <rFont val="方正书宋_GBK"/>
        <family val="0"/>
      </rPr>
      <t>奇思妙想</t>
    </r>
    <r>
      <rPr>
        <sz val="16"/>
        <rFont val="Arial"/>
        <family val="2"/>
      </rPr>
      <t>”</t>
    </r>
    <r>
      <rPr>
        <sz val="16"/>
        <rFont val="方正书宋_GBK"/>
        <family val="0"/>
      </rPr>
      <t>科技社团</t>
    </r>
  </si>
  <si>
    <t>马鞍山市采石小学</t>
  </si>
  <si>
    <r>
      <t>《砀师附小</t>
    </r>
    <r>
      <rPr>
        <sz val="16"/>
        <rFont val="Arial"/>
        <family val="2"/>
      </rPr>
      <t>“</t>
    </r>
    <r>
      <rPr>
        <sz val="16"/>
        <rFont val="方正书宋_GBK"/>
        <family val="0"/>
      </rPr>
      <t>做养绿护绿小能手</t>
    </r>
    <r>
      <rPr>
        <sz val="16"/>
        <rFont val="Arial"/>
        <family val="2"/>
      </rPr>
      <t>”</t>
    </r>
    <r>
      <rPr>
        <sz val="16"/>
        <rFont val="方正书宋_GBK"/>
        <family val="0"/>
      </rPr>
      <t>科技实践活动》</t>
    </r>
  </si>
  <si>
    <t>砀山县师范附属小学</t>
  </si>
  <si>
    <r>
      <t>“</t>
    </r>
    <r>
      <rPr>
        <sz val="16"/>
        <rFont val="方正书宋_GBK"/>
        <family val="0"/>
      </rPr>
      <t>科学抗疫小达人</t>
    </r>
    <r>
      <rPr>
        <sz val="16"/>
        <rFont val="Arial"/>
        <family val="2"/>
      </rPr>
      <t>”</t>
    </r>
    <r>
      <rPr>
        <sz val="16"/>
        <rFont val="方正书宋_GBK"/>
        <family val="0"/>
      </rPr>
      <t>科技实践活动</t>
    </r>
  </si>
  <si>
    <t>铜陵市郊区灰河乡五洲小学</t>
  </si>
  <si>
    <t>水果与健康科学实践调查与思考</t>
  </si>
  <si>
    <t>安徽省芜湖市芜湖县易太学校</t>
  </si>
  <si>
    <t>科技体育实践体验活动</t>
  </si>
  <si>
    <t>芜湖县花桥学校</t>
  </si>
  <si>
    <t>探索芜湖堆漆画的传承与创新</t>
  </si>
  <si>
    <t>安徽师范大学附属外国语学校城东校区</t>
  </si>
  <si>
    <r>
      <t>节约资源在行动</t>
    </r>
    <r>
      <rPr>
        <sz val="16"/>
        <rFont val="Arial"/>
        <family val="2"/>
      </rPr>
      <t>——</t>
    </r>
    <r>
      <rPr>
        <sz val="16"/>
        <rFont val="方正书宋_GBK"/>
        <family val="0"/>
      </rPr>
      <t>对液态牛奶包装的调查与分析</t>
    </r>
  </si>
  <si>
    <t>芜湖市赵桥小学</t>
  </si>
  <si>
    <t>自制简易雨量器探究活动</t>
  </si>
  <si>
    <t>芜湖市育瑞实验小学</t>
  </si>
  <si>
    <r>
      <t>“</t>
    </r>
    <r>
      <rPr>
        <sz val="16"/>
        <rFont val="方正书宋_GBK"/>
        <family val="0"/>
      </rPr>
      <t>芜湖市三心工程之安心午休</t>
    </r>
    <r>
      <rPr>
        <sz val="16"/>
        <rFont val="Arial"/>
        <family val="2"/>
      </rPr>
      <t>”</t>
    </r>
    <r>
      <rPr>
        <sz val="16"/>
        <rFont val="方正书宋_GBK"/>
        <family val="0"/>
      </rPr>
      <t>科技实践体验活动</t>
    </r>
  </si>
  <si>
    <t>芜湖市三汊河初级中学</t>
  </si>
  <si>
    <t>走进古泉换流站探疆电东送之谜</t>
  </si>
  <si>
    <t>宣城市宣州区古泉中心小学</t>
  </si>
  <si>
    <t>民间传统体育项目中的科技与文化探究</t>
  </si>
  <si>
    <t>宁国市鼎湖小学</t>
  </si>
  <si>
    <r>
      <t>童眼探科学</t>
    </r>
    <r>
      <rPr>
        <sz val="16"/>
        <rFont val="Arial"/>
        <family val="2"/>
      </rPr>
      <t xml:space="preserve">  </t>
    </r>
    <r>
      <rPr>
        <sz val="16"/>
        <rFont val="方正书宋_GBK"/>
        <family val="0"/>
      </rPr>
      <t>未来更卓越</t>
    </r>
  </si>
  <si>
    <t>安徽省泾县实验小学</t>
  </si>
  <si>
    <r>
      <t>探究桥梁奥秘</t>
    </r>
    <r>
      <rPr>
        <sz val="16"/>
        <rFont val="Arial"/>
        <family val="2"/>
      </rPr>
      <t xml:space="preserve">  </t>
    </r>
    <r>
      <rPr>
        <sz val="16"/>
        <rFont val="方正书宋_GBK"/>
        <family val="0"/>
      </rPr>
      <t>追寻建桥梦想</t>
    </r>
  </si>
  <si>
    <t>绩溪县伏岭镇中心小学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</si>
</sst>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5">
    <font>
      <sz val="10"/>
      <name val="Arial"/>
      <family val="2"/>
    </font>
    <font>
      <sz val="11"/>
      <name val="宋体"/>
      <family val="0"/>
    </font>
    <font>
      <sz val="22"/>
      <name val="Arial"/>
      <family val="2"/>
    </font>
    <font>
      <sz val="16"/>
      <name val="方正书宋_GBK"/>
      <family val="0"/>
    </font>
    <font>
      <sz val="16"/>
      <name val="Arial"/>
      <family val="2"/>
    </font>
    <font>
      <b/>
      <sz val="11"/>
      <color indexed="53"/>
      <name val="宋体"/>
      <family val="0"/>
    </font>
    <font>
      <sz val="11"/>
      <color indexed="62"/>
      <name val="宋体"/>
      <family val="0"/>
    </font>
    <font>
      <sz val="11"/>
      <color indexed="9"/>
      <name val="宋体"/>
      <family val="0"/>
    </font>
    <font>
      <b/>
      <sz val="11"/>
      <color indexed="9"/>
      <name val="宋体"/>
      <family val="0"/>
    </font>
    <font>
      <u val="single"/>
      <sz val="11"/>
      <color indexed="20"/>
      <name val="宋体"/>
      <family val="0"/>
    </font>
    <font>
      <sz val="11"/>
      <color indexed="8"/>
      <name val="宋体"/>
      <family val="0"/>
    </font>
    <font>
      <sz val="11"/>
      <color indexed="19"/>
      <name val="宋体"/>
      <family val="0"/>
    </font>
    <font>
      <sz val="11"/>
      <color indexed="16"/>
      <name val="宋体"/>
      <family val="0"/>
    </font>
    <font>
      <b/>
      <sz val="15"/>
      <color indexed="54"/>
      <name val="宋体"/>
      <family val="0"/>
    </font>
    <font>
      <b/>
      <sz val="18"/>
      <color indexed="54"/>
      <name val="宋体"/>
      <family val="0"/>
    </font>
    <font>
      <sz val="11"/>
      <color indexed="10"/>
      <name val="宋体"/>
      <family val="0"/>
    </font>
    <font>
      <b/>
      <sz val="11"/>
      <color indexed="63"/>
      <name val="宋体"/>
      <family val="0"/>
    </font>
    <font>
      <i/>
      <sz val="11"/>
      <color indexed="23"/>
      <name val="宋体"/>
      <family val="0"/>
    </font>
    <font>
      <u val="single"/>
      <sz val="11"/>
      <color indexed="12"/>
      <name val="宋体"/>
      <family val="0"/>
    </font>
    <font>
      <b/>
      <sz val="11"/>
      <color indexed="54"/>
      <name val="宋体"/>
      <family val="0"/>
    </font>
    <font>
      <b/>
      <sz val="13"/>
      <color indexed="54"/>
      <name val="宋体"/>
      <family val="0"/>
    </font>
    <font>
      <sz val="11"/>
      <color indexed="53"/>
      <name val="宋体"/>
      <family val="0"/>
    </font>
    <font>
      <b/>
      <sz val="11"/>
      <color indexed="8"/>
      <name val="宋体"/>
      <family val="0"/>
    </font>
    <font>
      <sz val="11"/>
      <color indexed="17"/>
      <name val="宋体"/>
      <family val="0"/>
    </font>
    <font>
      <sz val="22"/>
      <name val="方正书宋_GBK"/>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9"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3">
    <xf numFmtId="0" fontId="0" fillId="0" borderId="0" xfId="0" applyAlignment="1">
      <alignment/>
    </xf>
    <xf numFmtId="0" fontId="0" fillId="0" borderId="0" xfId="0" applyAlignment="1">
      <alignment horizontal="center"/>
    </xf>
    <xf numFmtId="0" fontId="0" fillId="0" borderId="0" xfId="0" applyAlignment="1">
      <alignment horizontal="center" vertical="center"/>
    </xf>
    <xf numFmtId="0" fontId="0" fillId="0" borderId="0" xfId="0" applyAlignment="1">
      <alignmen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4" fillId="0" borderId="9" xfId="0" applyFont="1" applyBorder="1" applyAlignment="1">
      <alignment horizontal="center" vertical="center"/>
    </xf>
    <xf numFmtId="0" fontId="3" fillId="0" borderId="9" xfId="0" applyFont="1" applyBorder="1" applyAlignment="1">
      <alignment vertical="center" wrapText="1"/>
    </xf>
    <xf numFmtId="0" fontId="4" fillId="0" borderId="9" xfId="0" applyFont="1" applyBorder="1" applyAlignment="1">
      <alignment vertical="center" wrapText="1"/>
    </xf>
    <xf numFmtId="58" fontId="3" fillId="0" borderId="9" xfId="0" applyNumberFormat="1"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360&#23433;&#20840;&#27983;&#35272;&#22120;&#19979;&#36733;\&#23454;&#3634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请选择2021年安徽省青少年科技创新大赛"/>
    </sheetNames>
    <sheetDataSet>
      <sheetData sheetId="0">
        <row r="1">
          <cell r="C1" t="str">
            <v>活动名称</v>
          </cell>
          <cell r="D1" t="str">
            <v>学科分类</v>
          </cell>
          <cell r="E1" t="str">
            <v>活动申报者</v>
          </cell>
          <cell r="F1" t="str">
            <v>学校名称</v>
          </cell>
          <cell r="G1" t="str">
            <v>指导教师</v>
          </cell>
        </row>
        <row r="2">
          <cell r="C2" t="str">
            <v>“调查太平湖沿岸新华乡水源污染情况”科技实践活动</v>
          </cell>
          <cell r="D2" t="str">
            <v>地球环境与宇宙科学</v>
          </cell>
          <cell r="E2" t="str">
            <v>新华中心学校 2020届和2021届九年级科技实践活动兴趣小组</v>
          </cell>
          <cell r="F2" t="str">
            <v>安徽省黄山市黄山区新华中心学校</v>
          </cell>
          <cell r="G2" t="str">
            <v>汪国冬</v>
          </cell>
        </row>
        <row r="3">
          <cell r="C3" t="str">
            <v>《守护一方碧水，共享一片蓝天——探究泗县石龙湖湿地生态与石龙湖水质关系与影响》</v>
          </cell>
          <cell r="D3" t="str">
            <v>地球环境与宇宙科学</v>
          </cell>
          <cell r="E3" t="str">
            <v>泗县环保科技兴趣小组</v>
          </cell>
          <cell r="F3" t="str">
            <v>泗县刘圩镇中心学校</v>
          </cell>
          <cell r="G3" t="str">
            <v>于礼洋 陈雪芹 于雅君</v>
          </cell>
        </row>
        <row r="4">
          <cell r="C4" t="str">
            <v>修复露天矿山、重塑绿水青山—宿州市非煤矿山生态环境治理调查科技实践活动</v>
          </cell>
          <cell r="D4" t="str">
            <v>地球环境与宇宙科学</v>
          </cell>
          <cell r="E4" t="str">
            <v>宿城第一初级中学八年级科技活动小组</v>
          </cell>
          <cell r="F4" t="str">
            <v>宿城第一初级中学</v>
          </cell>
          <cell r="G4" t="str">
            <v>王清才 马明明 张月中</v>
          </cell>
        </row>
        <row r="5">
          <cell r="C5" t="str">
            <v>绩溪县境内频遭雷击的原因探究</v>
          </cell>
          <cell r="D5" t="str">
            <v>地球环境与宇宙科学</v>
          </cell>
          <cell r="E5" t="str">
            <v>家朋学校科技实践小组</v>
          </cell>
          <cell r="F5" t="str">
            <v>绩溪县家朋学校</v>
          </cell>
          <cell r="G5" t="str">
            <v>章新华 周诚惠 张 芸</v>
          </cell>
        </row>
        <row r="6">
          <cell r="C6" t="str">
            <v>信息技术支持下的“女山古火山地理科考”实践活动</v>
          </cell>
          <cell r="D6" t="str">
            <v>地球环境与宇宙科学</v>
          </cell>
          <cell r="E6" t="str">
            <v>安徽省明光中学地理兴趣小组</v>
          </cell>
          <cell r="F6" t="str">
            <v>安徽省明光中学</v>
          </cell>
          <cell r="G6" t="str">
            <v>孙玉林 韩伟伟 陈荟</v>
          </cell>
        </row>
        <row r="7">
          <cell r="C7" t="str">
            <v>快递包装引发的环保问题及思考</v>
          </cell>
          <cell r="D7" t="str">
            <v>地球环境与宇宙科学</v>
          </cell>
          <cell r="E7" t="str">
            <v>快递“绿色”科技小队</v>
          </cell>
          <cell r="F7" t="str">
            <v>当涂县石桥中心学校</v>
          </cell>
          <cell r="G7" t="str">
            <v>高红 李万红 费亦令</v>
          </cell>
        </row>
        <row r="8">
          <cell r="C8" t="str">
            <v>童心守护生命之绿</v>
          </cell>
          <cell r="D8" t="str">
            <v>地球环境与宇宙科学</v>
          </cell>
          <cell r="E8" t="str">
            <v>合肥市香格里拉小学“环保”科技小分队</v>
          </cell>
          <cell r="F8" t="str">
            <v>合肥市香格里拉小学</v>
          </cell>
          <cell r="G8" t="str">
            <v>王丽 许见勤 周盼盼</v>
          </cell>
        </row>
        <row r="9">
          <cell r="C9" t="str">
            <v>探秘多彩溶洞 寻梦最美石台</v>
          </cell>
          <cell r="D9" t="str">
            <v>地球环境与宇宙科学</v>
          </cell>
          <cell r="E9" t="str">
            <v>安徽省池州市石台县实验小学2021届605班科技小组</v>
          </cell>
          <cell r="F9" t="str">
            <v>石台县实验小学</v>
          </cell>
          <cell r="G9" t="str">
            <v>舒祥 朱丹</v>
          </cell>
        </row>
        <row r="10">
          <cell r="C10" t="str">
            <v>“秋冬季风速与风向探究”科技实践活动</v>
          </cell>
          <cell r="D10" t="str">
            <v>地球环境与宇宙科学</v>
          </cell>
          <cell r="E10" t="str">
            <v>至德小学气象观测社团</v>
          </cell>
          <cell r="F10" t="str">
            <v>东至县至德小学</v>
          </cell>
          <cell r="G10" t="str">
            <v>杨皎弦</v>
          </cell>
        </row>
        <row r="11">
          <cell r="C11" t="str">
            <v>工山镇环境状况的调查研究</v>
          </cell>
          <cell r="D11" t="str">
            <v>地球环境与宇宙科学</v>
          </cell>
          <cell r="E11" t="str">
            <v>工山镇中心小学科技实践小组</v>
          </cell>
          <cell r="F11" t="str">
            <v>芜湖市南陵县工山镇中心小学</v>
          </cell>
          <cell r="G11" t="str">
            <v>林春凯 夏冰 张瑶</v>
          </cell>
        </row>
        <row r="12">
          <cell r="C12" t="str">
            <v>“蘑菇芳字赏”--探索神奇的菌菇世界</v>
          </cell>
          <cell r="D12" t="str">
            <v>地球环境与宇宙科学</v>
          </cell>
          <cell r="E12" t="str">
            <v>刘柳燕    施秀平    江凤秀</v>
          </cell>
          <cell r="F12" t="str">
            <v>池州市贵池区人民路小学</v>
          </cell>
          <cell r="G12" t="str">
            <v>刘柳燕 施秀平 江凤秀</v>
          </cell>
        </row>
        <row r="13">
          <cell r="C13" t="str">
            <v>"在皖中行走 为三河停留"三河生态调查与保护科技实践活动</v>
          </cell>
          <cell r="D13" t="str">
            <v>地球环境与宇宙科学</v>
          </cell>
          <cell r="E13" t="str">
            <v>合肥市西小南校嘉和苑校区科技实践小组</v>
          </cell>
          <cell r="F13" t="str">
            <v>合肥市西园新村小学南校教育集团嘉和苑校区</v>
          </cell>
          <cell r="G13" t="str">
            <v>王友 马春燕 王丹</v>
          </cell>
        </row>
        <row r="14">
          <cell r="C14" t="str">
            <v>滁州市垃圾分类情况调查</v>
          </cell>
          <cell r="D14" t="str">
            <v>地球环境与宇宙科学</v>
          </cell>
          <cell r="E14" t="str">
            <v>滁州市宝山学校八（1）班</v>
          </cell>
          <cell r="F14" t="str">
            <v>滁州市宝山学校</v>
          </cell>
          <cell r="G14" t="str">
            <v>郭秀龙 黄敦兵 高峰</v>
          </cell>
        </row>
        <row r="15">
          <cell r="C15" t="str">
            <v>探究湿地奥秘,守护生态家园</v>
          </cell>
          <cell r="D15" t="str">
            <v>地球环境与宇宙科学</v>
          </cell>
          <cell r="E15" t="str">
            <v>铜陵市义安区实验小学603、604班</v>
          </cell>
          <cell r="F15" t="str">
            <v>安徽省铜陵市义安区实验小学</v>
          </cell>
          <cell r="G15" t="str">
            <v>杨水秀 周琳 王小满</v>
          </cell>
        </row>
        <row r="16">
          <cell r="C16" t="str">
            <v>走进工厂感受发展  体验科学快乐成长</v>
          </cell>
          <cell r="D16" t="str">
            <v>地球环境与宇宙科学</v>
          </cell>
          <cell r="E16" t="str">
            <v>池州市贵池区梅龙中心学校青少年科技实践活动小组</v>
          </cell>
          <cell r="F16" t="str">
            <v>池州市贵池区梅龙中心学校</v>
          </cell>
          <cell r="G16" t="str">
            <v>王长胜</v>
          </cell>
        </row>
        <row r="17">
          <cell r="C17" t="str">
            <v>探究梅雨气象科技实践活动</v>
          </cell>
          <cell r="D17" t="str">
            <v>地球环境与宇宙科学</v>
          </cell>
          <cell r="E17" t="str">
            <v>桂枝小学科技小组</v>
          </cell>
          <cell r="F17" t="str">
            <v>绩溪县桂枝小学</v>
          </cell>
          <cell r="G17" t="str">
            <v>周国红 李瑛 胡秀</v>
          </cell>
        </row>
        <row r="18">
          <cell r="C18" t="str">
            <v>“长毛的豆腐”科技实践活动</v>
          </cell>
          <cell r="D18" t="str">
            <v>地球环境与宇宙科学</v>
          </cell>
          <cell r="E18" t="str">
            <v>桂枝小学科技小组</v>
          </cell>
          <cell r="F18" t="str">
            <v>绩溪县桂枝小学</v>
          </cell>
          <cell r="G18" t="str">
            <v>周国红 汪琳 黄敏</v>
          </cell>
        </row>
        <row r="19">
          <cell r="C19" t="str">
            <v>垃圾分类   慢跑拾荒</v>
          </cell>
          <cell r="D19" t="str">
            <v>地球环境与宇宙科学</v>
          </cell>
          <cell r="E19" t="str">
            <v>合肥市临泉路第一小学</v>
          </cell>
          <cell r="F19" t="str">
            <v>合肥市临泉路第一小学</v>
          </cell>
          <cell r="G19" t="str">
            <v>胡国良 薛文文</v>
          </cell>
        </row>
        <row r="20">
          <cell r="C20" t="str">
            <v>关爱湿地  大美巢湖</v>
          </cell>
          <cell r="D20" t="str">
            <v>地球环境与宇宙科学</v>
          </cell>
          <cell r="E20" t="str">
            <v>许磊   徐双锁   石蕊</v>
          </cell>
          <cell r="F20" t="str">
            <v>合肥市翠庭园小学</v>
          </cell>
          <cell r="G20" t="str">
            <v>许磊 徐双锁 石蕊</v>
          </cell>
        </row>
        <row r="21">
          <cell r="C21" t="str">
            <v>铜乡绿韵 走进香樟</v>
          </cell>
          <cell r="D21" t="str">
            <v>地球环境与宇宙科学</v>
          </cell>
          <cell r="E21" t="str">
            <v>"铜乡绿韵 走进香樟”科技实践小组</v>
          </cell>
          <cell r="F21" t="str">
            <v>铜陵市新城小学</v>
          </cell>
          <cell r="G21" t="str">
            <v>张岑岑 杜文萍 胡红亮</v>
          </cell>
        </row>
        <row r="22">
          <cell r="C22" t="str">
            <v>水土流失影响因素探究活动</v>
          </cell>
          <cell r="D22" t="str">
            <v>地球环境与宇宙科学</v>
          </cell>
          <cell r="E22" t="str">
            <v>濉溪中学高二（16）班地理兴趣小组</v>
          </cell>
          <cell r="F22" t="str">
            <v>安徽省濉溪中学</v>
          </cell>
          <cell r="G22" t="str">
            <v>赵士成 孙兴玲 黄艳</v>
          </cell>
        </row>
        <row r="23">
          <cell r="C23" t="str">
            <v>凤眼蓝的湿地生态效应调查科技实践活动</v>
          </cell>
          <cell r="D23" t="str">
            <v>地球环境与宇宙科学</v>
          </cell>
          <cell r="E23" t="str">
            <v>朱平   张红莲   徐溯苒</v>
          </cell>
          <cell r="F23" t="str">
            <v>池州市贵池区人民路小学</v>
          </cell>
          <cell r="G23" t="str">
            <v>朱平 张红莲 徐溯苒</v>
          </cell>
        </row>
        <row r="24">
          <cell r="C24" t="str">
            <v>水利万物善用者存</v>
          </cell>
          <cell r="D24" t="str">
            <v>地球环境与宇宙科学</v>
          </cell>
          <cell r="E24" t="str">
            <v>铜陵市义安区钟鸣中心小学402中队</v>
          </cell>
          <cell r="F24" t="str">
            <v>铜陵市义安区钟鸣中心小学</v>
          </cell>
          <cell r="G24" t="str">
            <v>叶琼 章珍香 汪琍</v>
          </cell>
        </row>
        <row r="25">
          <cell r="C25" t="str">
            <v>《探究古天井 揭秘水玄机 》</v>
          </cell>
          <cell r="D25" t="str">
            <v>地球环境与宇宙科学</v>
          </cell>
          <cell r="E25" t="str">
            <v>合肥市滁州路小学</v>
          </cell>
          <cell r="F25" t="str">
            <v>合肥市滁州路小学</v>
          </cell>
          <cell r="G25" t="str">
            <v>许海云 戴萍 郑文倩</v>
          </cell>
        </row>
        <row r="26">
          <cell r="C26" t="str">
            <v>垃圾减量 我与科技同行</v>
          </cell>
          <cell r="D26" t="str">
            <v>地球环境与宇宙科学</v>
          </cell>
          <cell r="E26" t="str">
            <v>四年级科技兴趣小组</v>
          </cell>
          <cell r="F26" t="str">
            <v>太和县城关第四小学</v>
          </cell>
          <cell r="G26" t="str">
            <v>王成杰 刘莉莉</v>
          </cell>
        </row>
        <row r="27">
          <cell r="C27" t="str">
            <v>魔力雪世界</v>
          </cell>
          <cell r="D27" t="str">
            <v>地球环境与宇宙科学</v>
          </cell>
          <cell r="E27" t="str">
            <v>苗桥小学科技实践活动小组</v>
          </cell>
          <cell r="F27" t="str">
            <v>阜阳市颍州区苗桥小学</v>
          </cell>
          <cell r="G27" t="str">
            <v>赵林林 申玉萍 张博</v>
          </cell>
        </row>
        <row r="28">
          <cell r="C28" t="str">
            <v>“谁知杯中水，滴滴需守护”科技实践活动</v>
          </cell>
          <cell r="D28" t="str">
            <v>地球环境与宇宙科学</v>
          </cell>
          <cell r="E28" t="str">
            <v>亳州三中“小水滴”社团</v>
          </cell>
          <cell r="F28" t="str">
            <v>亳州市第三完全中学</v>
          </cell>
          <cell r="G28" t="str">
            <v>常永侠 吴燕 马娟</v>
          </cell>
        </row>
        <row r="29">
          <cell r="C29" t="str">
            <v>食品浪费现象调查--实践活动</v>
          </cell>
          <cell r="D29" t="str">
            <v>地球环境与宇宙科学</v>
          </cell>
          <cell r="E29" t="str">
            <v>实践活动小组</v>
          </cell>
          <cell r="F29" t="str">
            <v>烈山区实验中学</v>
          </cell>
          <cell r="G29" t="str">
            <v>郑昕</v>
          </cell>
        </row>
        <row r="30">
          <cell r="C30" t="str">
            <v>探寻雅正园，走进农作物</v>
          </cell>
          <cell r="D30" t="str">
            <v>地球环境与宇宙科学</v>
          </cell>
          <cell r="E30" t="str">
            <v>养绿护绿实践小组</v>
          </cell>
          <cell r="F30" t="str">
            <v>淮北市第一实验小学</v>
          </cell>
          <cell r="G30" t="str">
            <v>魏庆红 笪波玲</v>
          </cell>
        </row>
        <row r="31">
          <cell r="C31" t="str">
            <v>加强淮河生态保护  用心呵护绿水青山</v>
          </cell>
          <cell r="D31" t="str">
            <v>地球环境与宇宙科学</v>
          </cell>
          <cell r="E31" t="str">
            <v>蚌埠高新教育集团第三实验小学</v>
          </cell>
          <cell r="F31" t="str">
            <v>安徽省蚌埠高新教育集团第三实验小学</v>
          </cell>
          <cell r="G31" t="str">
            <v>刘莉萍 芦芸 陈旭</v>
          </cell>
        </row>
        <row r="32">
          <cell r="C32" t="str">
            <v>探索城市地下脉搏，为长江输送健康血液</v>
          </cell>
          <cell r="D32" t="str">
            <v>地球环境与宇宙科学</v>
          </cell>
          <cell r="E32" t="str">
            <v>铜陵市田家炳小学“雨污分流”科技实践活动小组</v>
          </cell>
          <cell r="F32" t="str">
            <v>铜陵市田家炳小学</v>
          </cell>
          <cell r="G32" t="str">
            <v>余亚男 徐锦萍 潘巍巍</v>
          </cell>
        </row>
        <row r="33">
          <cell r="C33" t="str">
            <v>抗击新冠病毒 守护人类健康</v>
          </cell>
          <cell r="D33" t="str">
            <v>地球环境与宇宙科学</v>
          </cell>
          <cell r="E33" t="str">
            <v>萧县龙城镇中心小学抗疫小分队</v>
          </cell>
          <cell r="F33" t="str">
            <v>安徽省宿州市萧县龙城城镇中心小学（柏星校区）</v>
          </cell>
          <cell r="G33" t="str">
            <v>王艳 陈万响 魏明娟</v>
          </cell>
        </row>
        <row r="34">
          <cell r="C34" t="str">
            <v>旅游地理之谯城区文物保护的实践调查</v>
          </cell>
          <cell r="D34" t="str">
            <v>地球环境与宇宙科学</v>
          </cell>
          <cell r="E34" t="str">
            <v>亳州五中文物爱护社</v>
          </cell>
          <cell r="F34" t="str">
            <v>亳州市第五完全中学</v>
          </cell>
          <cell r="G34" t="str">
            <v>蔡亚东 李辉</v>
          </cell>
        </row>
        <row r="35">
          <cell r="C35" t="str">
            <v>怪坡：探究活动报告</v>
          </cell>
          <cell r="D35" t="str">
            <v>地球环境与宇宙科学</v>
          </cell>
          <cell r="E35" t="str">
            <v>实验小学自然探秘小队</v>
          </cell>
          <cell r="F35" t="str">
            <v>安徽省马鞍山实验小学</v>
          </cell>
          <cell r="G35" t="str">
            <v>高晶 沙学文</v>
          </cell>
        </row>
        <row r="36">
          <cell r="C36" t="str">
            <v>变废为宝   开拓“皖淮雅正舰”</v>
          </cell>
          <cell r="D36" t="str">
            <v>地球环境与宇宙科学</v>
          </cell>
          <cell r="E36" t="str">
            <v>云翔科技实践小组</v>
          </cell>
          <cell r="F36" t="str">
            <v>淮北市第一实验小学</v>
          </cell>
          <cell r="G36" t="str">
            <v>魏庆红 笪波玲</v>
          </cell>
        </row>
        <row r="37">
          <cell r="C37" t="str">
            <v>禁烧秸秆，保护环境---从你我他做起</v>
          </cell>
          <cell r="D37" t="str">
            <v>地球环境与宇宙科学</v>
          </cell>
          <cell r="E37" t="str">
            <v>许岭镇中心小学 彭霞冰 石焰峰 黎在璧</v>
          </cell>
          <cell r="F37" t="str">
            <v>宿松县许岭中心小学</v>
          </cell>
          <cell r="G37" t="str">
            <v>彭霞冰 石焰峰 黎在璧</v>
          </cell>
        </row>
        <row r="38">
          <cell r="C38" t="str">
            <v>走进古泉换流站探疆电东送之谜</v>
          </cell>
          <cell r="D38" t="str">
            <v>地球环境与宇宙科学</v>
          </cell>
          <cell r="E38" t="str">
            <v>蓝修林  彭志明  吴根海</v>
          </cell>
          <cell r="F38" t="str">
            <v>宣城市宣州区古泉中心小学</v>
          </cell>
          <cell r="G38" t="str">
            <v>吴根海</v>
          </cell>
        </row>
        <row r="39">
          <cell r="C39" t="str">
            <v>养成爱护眼睛好习惯调查体验活动报告</v>
          </cell>
          <cell r="D39" t="str">
            <v>生命科学</v>
          </cell>
          <cell r="E39" t="str">
            <v>休宁县蓝田中心小学五年级科技实践活动调查小组</v>
          </cell>
          <cell r="F39" t="str">
            <v>休宁县蓝田中心小学</v>
          </cell>
          <cell r="G39" t="str">
            <v>程亮 吴义华 程云飞</v>
          </cell>
        </row>
        <row r="40">
          <cell r="C40" t="str">
            <v>“知水善用 从我做起”青少年科学调查体验活动</v>
          </cell>
          <cell r="D40" t="str">
            <v>生命科学</v>
          </cell>
          <cell r="E40" t="str">
            <v>铜陵市建安小学溪潭校区“知水善用  从我做起”活动小组</v>
          </cell>
          <cell r="F40" t="str">
            <v>铜陵市建安小学溪潭校区</v>
          </cell>
          <cell r="G40" t="str">
            <v>任家祥 吴亮 王礼明</v>
          </cell>
        </row>
        <row r="41">
          <cell r="C41" t="str">
            <v>《枫叶里的科学 》</v>
          </cell>
          <cell r="D41" t="str">
            <v>生命科学</v>
          </cell>
          <cell r="E41" t="str">
            <v>池州市贵池区城关小学</v>
          </cell>
          <cell r="F41" t="str">
            <v>池州市贵池区城关小学</v>
          </cell>
          <cell r="G41" t="str">
            <v>江宁 吴新林 吴珺清</v>
          </cell>
        </row>
        <row r="42">
          <cell r="C42" t="str">
            <v>遇见皖南--生态体验式科技实践活动</v>
          </cell>
          <cell r="D42" t="str">
            <v>生命科学</v>
          </cell>
          <cell r="E42" t="str">
            <v>朱倩薇、李一铭、胡平静、王思琪、杨双</v>
          </cell>
          <cell r="F42" t="str">
            <v>芜湖市第七中学</v>
          </cell>
          <cell r="G42" t="str">
            <v>韦宏军</v>
          </cell>
        </row>
        <row r="43">
          <cell r="C43" t="str">
            <v>爱眼护眼始于心 科学护眼践于行</v>
          </cell>
          <cell r="D43" t="str">
            <v>生命科学</v>
          </cell>
          <cell r="E43" t="str">
            <v>宏村学校小学部</v>
          </cell>
          <cell r="F43" t="str">
            <v>黟县宏村学校</v>
          </cell>
          <cell r="G43" t="str">
            <v>程瑞云 方利青 刘尚辉</v>
          </cell>
        </row>
        <row r="44">
          <cell r="C44" t="str">
            <v>六安市霍邱县城西湖乡中心学校关于农村中学留守儿童走读生早餐改善的科普教育活动</v>
          </cell>
          <cell r="D44" t="str">
            <v>生命科学</v>
          </cell>
          <cell r="E44" t="str">
            <v>六安市霍邱县城西湖乡中心学校科技实践组</v>
          </cell>
          <cell r="F44" t="str">
            <v>安徽省六安市霍邱县城西湖乡中心学校</v>
          </cell>
          <cell r="G44" t="str">
            <v>刘家丽 周围 刘郑</v>
          </cell>
        </row>
        <row r="45">
          <cell r="C45" t="str">
            <v>六安市霍邱县城西湖乡中心学校关于中草药辨识与使用（艾草为例）的科普教育活动</v>
          </cell>
          <cell r="D45" t="str">
            <v>生命科学</v>
          </cell>
          <cell r="E45" t="str">
            <v>六安市霍邱县城西湖乡中心学校科技实践组</v>
          </cell>
          <cell r="F45" t="str">
            <v>安徽省六安市霍邱县城西湖乡中心学校</v>
          </cell>
          <cell r="G45" t="str">
            <v>韩善毅 王茂昌 朱树娟</v>
          </cell>
        </row>
        <row r="46">
          <cell r="C46" t="str">
            <v>洪星山林土蜂养殖探秘</v>
          </cell>
          <cell r="D46" t="str">
            <v>生命科学</v>
          </cell>
          <cell r="E46" t="str">
            <v>黟县洪星乡中心小学</v>
          </cell>
          <cell r="F46" t="str">
            <v>黟县洪星乡中心小学</v>
          </cell>
          <cell r="G46" t="str">
            <v>汪平 吴伟明 王琳</v>
          </cell>
        </row>
        <row r="47">
          <cell r="C47" t="str">
            <v>防疫有我 爱卫同行</v>
          </cell>
          <cell r="D47" t="str">
            <v>生命科学</v>
          </cell>
          <cell r="E47" t="str">
            <v>滁州市解放小学 六（3）中队</v>
          </cell>
          <cell r="F47" t="str">
            <v>滁州市解放小学</v>
          </cell>
          <cell r="G47" t="str">
            <v>王海鸥 高义连 王德菊</v>
          </cell>
        </row>
        <row r="48">
          <cell r="C48" t="str">
            <v>探究种子发芽的条件</v>
          </cell>
          <cell r="D48" t="str">
            <v>生命科学</v>
          </cell>
          <cell r="E48" t="str">
            <v>科技实践小组</v>
          </cell>
          <cell r="F48" t="str">
            <v>六安市解放路第二小学</v>
          </cell>
          <cell r="G48" t="str">
            <v>张恩宝 赵启友 张辉</v>
          </cell>
        </row>
        <row r="49">
          <cell r="C49" t="str">
            <v>“倡导科学膳食 厉行节约就餐”科技实践活动</v>
          </cell>
          <cell r="D49" t="str">
            <v>生命科学</v>
          </cell>
          <cell r="E49" t="str">
            <v>蚌埠市朝阳路第一小学</v>
          </cell>
          <cell r="F49" t="str">
            <v>安徽省蚌埠市朝阳路第一小学</v>
          </cell>
          <cell r="G49" t="str">
            <v>王珊珊 程磊 杨睿</v>
          </cell>
        </row>
        <row r="50">
          <cell r="C50" t="str">
            <v>探究碳酸饮料的危害</v>
          </cell>
          <cell r="D50" t="str">
            <v>生命科学</v>
          </cell>
          <cell r="E50" t="str">
            <v>科技实践小组</v>
          </cell>
          <cell r="F50" t="str">
            <v>六安市解放路第二小学</v>
          </cell>
          <cell r="G50" t="str">
            <v>张为东 许嫄 解艳纯</v>
          </cell>
        </row>
        <row r="51">
          <cell r="C51" t="str">
            <v>豆芽的是是非非</v>
          </cell>
          <cell r="D51" t="str">
            <v>生命科学</v>
          </cell>
          <cell r="E51" t="str">
            <v>205班彩虹小组</v>
          </cell>
          <cell r="F51" t="str">
            <v>桐城市实验小学</v>
          </cell>
          <cell r="G51" t="str">
            <v>程海燕</v>
          </cell>
        </row>
        <row r="52">
          <cell r="C52" t="str">
            <v>菌类成长大探秘</v>
          </cell>
          <cell r="D52" t="str">
            <v>生命科学</v>
          </cell>
          <cell r="E52" t="str">
            <v>合肥市滁州路小学六 （4）探秘小分队</v>
          </cell>
          <cell r="F52" t="str">
            <v>合肥市滁州路小学</v>
          </cell>
          <cell r="G52" t="str">
            <v>孙存会 陈庆冰 戴萍</v>
          </cell>
        </row>
        <row r="53">
          <cell r="C53" t="str">
            <v>“明眸皓齿，守护健康”科技实践活动</v>
          </cell>
          <cell r="D53" t="str">
            <v>生命科学</v>
          </cell>
          <cell r="E53" t="str">
            <v>阜南县第七小学科技创新社团</v>
          </cell>
          <cell r="F53" t="str">
            <v>阜南县第七小学</v>
          </cell>
          <cell r="G53" t="str">
            <v>秦晶晶 李琳 张瑞</v>
          </cell>
        </row>
        <row r="54">
          <cell r="C54" t="str">
            <v>小指纹  大奥秘</v>
          </cell>
          <cell r="D54" t="str">
            <v>生命科学</v>
          </cell>
          <cell r="E54" t="str">
            <v>红领巾科技创新小组</v>
          </cell>
          <cell r="F54" t="str">
            <v>六安市裕安区城南镇中心小学</v>
          </cell>
          <cell r="G54" t="str">
            <v>王燕 张渔 袁新林</v>
          </cell>
        </row>
        <row r="55">
          <cell r="C55" t="str">
            <v>“小基因，大奥秘”科技实践活动</v>
          </cell>
          <cell r="D55" t="str">
            <v>生命科学</v>
          </cell>
          <cell r="E55" t="str">
            <v>阜阳市第二十中学科技社团</v>
          </cell>
          <cell r="F55" t="str">
            <v>阜阳市第二十中学</v>
          </cell>
          <cell r="G55" t="str">
            <v>王清方 刘树雷 季守亮</v>
          </cell>
        </row>
        <row r="56">
          <cell r="C56" t="str">
            <v>好茶油，大价值</v>
          </cell>
          <cell r="D56" t="str">
            <v>生命科学</v>
          </cell>
          <cell r="E56" t="str">
            <v>太湖县新城小学科技实践小组</v>
          </cell>
          <cell r="F56" t="str">
            <v>太湖县新城小学</v>
          </cell>
          <cell r="G56" t="str">
            <v>王琼枝 刘雅娟 殷媛媛</v>
          </cell>
        </row>
        <row r="57">
          <cell r="C57" t="str">
            <v>跟着节气去探究</v>
          </cell>
          <cell r="D57" t="str">
            <v>生命科学</v>
          </cell>
          <cell r="E57" t="str">
            <v>王家山小学奥秘科学社</v>
          </cell>
          <cell r="F57" t="str">
            <v>马鞍山市王家山小学</v>
          </cell>
          <cell r="G57" t="str">
            <v>胡娣 黄虎臣</v>
          </cell>
        </row>
        <row r="58">
          <cell r="C58" t="str">
            <v>“打探”细菌和真菌的那些事儿</v>
          </cell>
          <cell r="D58" t="str">
            <v>生命科学</v>
          </cell>
          <cell r="E58" t="str">
            <v>孟暄婷  赵子砚  高宇   王智  吴宇凡  高振宇  薛沐风</v>
          </cell>
          <cell r="F58" t="str">
            <v>安徽师范大学附属萃文中学</v>
          </cell>
          <cell r="G58" t="str">
            <v>桂新华 许婕 冯克虎</v>
          </cell>
        </row>
        <row r="59">
          <cell r="C59" t="str">
            <v>牛奶营养健康与安全检测</v>
          </cell>
          <cell r="D59" t="str">
            <v>生命科学</v>
          </cell>
          <cell r="E59" t="str">
            <v>高三（5）班化学兴趣小组</v>
          </cell>
          <cell r="F59" t="str">
            <v>安徽省来安县第三中学</v>
          </cell>
          <cell r="G59" t="str">
            <v>汪园园 王斌</v>
          </cell>
        </row>
        <row r="60">
          <cell r="C60" t="str">
            <v>“探寻蘑菇”科技实践活动</v>
          </cell>
          <cell r="D60" t="str">
            <v>生命科学</v>
          </cell>
          <cell r="E60" t="str">
            <v>太和县旧县镇中心学校科技实践活动中心组</v>
          </cell>
          <cell r="F60" t="str">
            <v>太和县旧县镇中心学校</v>
          </cell>
          <cell r="G60" t="str">
            <v>范祥雁 李惠 刘李娜</v>
          </cell>
        </row>
        <row r="61">
          <cell r="C61" t="str">
            <v>我与病菌大作战、传递小小正能量</v>
          </cell>
          <cell r="D61" t="str">
            <v>生命科学</v>
          </cell>
          <cell r="E61" t="str">
            <v>小小科学家社团</v>
          </cell>
          <cell r="F61" t="str">
            <v>合肥市西城第一小学</v>
          </cell>
          <cell r="G61" t="str">
            <v>吴颖 马珺 周雪娇</v>
          </cell>
        </row>
        <row r="62">
          <cell r="C62" t="str">
            <v>《砀师附小“做养绿护绿小能手”科技实践活动》</v>
          </cell>
          <cell r="D62" t="str">
            <v>生命科学</v>
          </cell>
          <cell r="E62" t="str">
            <v>砀山县师范附属小学三～六年级科技兴趣小组</v>
          </cell>
          <cell r="F62" t="str">
            <v>砀山县师范附属小学</v>
          </cell>
          <cell r="G62" t="str">
            <v>张文亮 段梅 王玉香</v>
          </cell>
        </row>
        <row r="63">
          <cell r="C63" t="str">
            <v>同心战“疫”，守护健康</v>
          </cell>
          <cell r="D63" t="str">
            <v>生命科学</v>
          </cell>
          <cell r="E63" t="str">
            <v>蚌埠市青少年宫</v>
          </cell>
          <cell r="F63" t="str">
            <v>蚌埠市青少年宫</v>
          </cell>
          <cell r="G63" t="str">
            <v>冯鼎良 朱文束 王靖康</v>
          </cell>
        </row>
        <row r="64">
          <cell r="C64" t="str">
            <v>虫虫物语——走近昆虫</v>
          </cell>
          <cell r="D64" t="str">
            <v>生命科学</v>
          </cell>
          <cell r="E64" t="str">
            <v>宁国市实验小学科技实践活动小组</v>
          </cell>
          <cell r="F64" t="str">
            <v>宁国市实验小学</v>
          </cell>
          <cell r="G64" t="str">
            <v>郑芝艳 周先发 阚建兵</v>
          </cell>
        </row>
        <row r="65">
          <cell r="C65" t="str">
            <v>源自一颗蛋的思考</v>
          </cell>
          <cell r="D65" t="str">
            <v>生命科学</v>
          </cell>
          <cell r="E65" t="str">
            <v>六安市城北小学西校区创客社团第一小组</v>
          </cell>
          <cell r="F65" t="str">
            <v>六安市城北小学</v>
          </cell>
          <cell r="G65" t="str">
            <v>张慧 田先红 周永红</v>
          </cell>
        </row>
        <row r="66">
          <cell r="C66" t="str">
            <v>初探花青素    揭秘花青素</v>
          </cell>
          <cell r="D66" t="str">
            <v>生命科学</v>
          </cell>
          <cell r="E66" t="str">
            <v>利辛中学小学部科技实践活动小组</v>
          </cell>
          <cell r="F66" t="str">
            <v>安徽省利辛中学</v>
          </cell>
          <cell r="G66" t="str">
            <v>熊琳 侯利梅 耿利平</v>
          </cell>
        </row>
        <row r="67">
          <cell r="C67" t="str">
            <v>水果与健康科学实践调查与思考</v>
          </cell>
          <cell r="D67" t="str">
            <v>物质科学</v>
          </cell>
          <cell r="E67" t="str">
            <v>科技实践探究小组</v>
          </cell>
          <cell r="F67" t="str">
            <v>安徽省芜湖市芜湖县易太学校</v>
          </cell>
          <cell r="G67" t="str">
            <v>殷花 李杨 张磊</v>
          </cell>
        </row>
        <row r="68">
          <cell r="C68" t="str">
            <v>小小注射器 魔力变形记</v>
          </cell>
          <cell r="D68" t="str">
            <v>物质科学</v>
          </cell>
          <cell r="E68" t="str">
            <v>亳州学院附属学校化学兴趣小组</v>
          </cell>
          <cell r="F68" t="str">
            <v>亳州学院附属学校</v>
          </cell>
          <cell r="G68" t="str">
            <v>陈敬香 尹义飞 刘颖</v>
          </cell>
        </row>
        <row r="69">
          <cell r="C69" t="str">
            <v>“传承中药文化、热爱家乡亳州”科技实践活动</v>
          </cell>
          <cell r="D69" t="str">
            <v>物质科学</v>
          </cell>
          <cell r="E69" t="str">
            <v>传承中药文化兴趣小组</v>
          </cell>
          <cell r="F69" t="str">
            <v>亳州市第三完全中学</v>
          </cell>
          <cell r="G69" t="str">
            <v>陶平 李海艳 陈小伟</v>
          </cell>
        </row>
        <row r="70">
          <cell r="C70" t="str">
            <v>《探秘皮蛋》科学实践活动</v>
          </cell>
          <cell r="D70" t="str">
            <v>物质科学</v>
          </cell>
          <cell r="E70" t="str">
            <v>管荣舟 杨自来 刘健</v>
          </cell>
          <cell r="F70" t="str">
            <v>池州市贵池区城西小学</v>
          </cell>
          <cell r="G70" t="str">
            <v>管荣舟 刘健 杨自来</v>
          </cell>
        </row>
        <row r="71">
          <cell r="C71" t="str">
            <v>探究自由落体运动的实验改进与创新</v>
          </cell>
          <cell r="D71" t="str">
            <v>物质科学</v>
          </cell>
          <cell r="E71" t="str">
            <v>淮北市实验高级中学科技创新社团</v>
          </cell>
          <cell r="F71" t="str">
            <v>淮北市实验高级中学</v>
          </cell>
          <cell r="G71" t="str">
            <v>赵海艳</v>
          </cell>
        </row>
        <row r="72">
          <cell r="C72" t="str">
            <v>礼仪徽州----黟县古题额调查</v>
          </cell>
          <cell r="D72" t="str">
            <v>物质科学</v>
          </cell>
          <cell r="E72" t="str">
            <v>古民居兴趣小组</v>
          </cell>
          <cell r="F72" t="str">
            <v>黟县碧阳小学</v>
          </cell>
          <cell r="G72" t="str">
            <v>魏雪风 汪曙光 查洪峰</v>
          </cell>
        </row>
        <row r="73">
          <cell r="C73" t="str">
            <v>探究生活中的失重现象</v>
          </cell>
          <cell r="D73" t="str">
            <v>物质科学</v>
          </cell>
          <cell r="E73" t="str">
            <v>高二物理兴趣小组</v>
          </cell>
          <cell r="F73" t="str">
            <v>安徽省濉溪县第二中学</v>
          </cell>
          <cell r="G73" t="str">
            <v>李坤 陈真 陈贝磊</v>
          </cell>
        </row>
        <row r="74">
          <cell r="C74" t="str">
            <v>抗击新型冠状病毒肺炎 我们在行动</v>
          </cell>
          <cell r="D74" t="str">
            <v>其他</v>
          </cell>
          <cell r="E74" t="str">
            <v>合肥市青年路小学</v>
          </cell>
          <cell r="F74" t="str">
            <v>合肥市青年路小学</v>
          </cell>
          <cell r="G74" t="str">
            <v>张承燕 王丽 王琦琦</v>
          </cell>
        </row>
        <row r="75">
          <cell r="C75" t="str">
            <v>观气象万千 探阴晴雨雪</v>
          </cell>
          <cell r="D75" t="str">
            <v>其他</v>
          </cell>
          <cell r="E75" t="str">
            <v>“观气象万千 探阴晴雨雪”科技实践活动小组</v>
          </cell>
          <cell r="F75" t="str">
            <v>铜陵市春晓小学</v>
          </cell>
          <cell r="G75" t="str">
            <v>荣丹 夏美珺</v>
          </cell>
        </row>
        <row r="76">
          <cell r="C76" t="str">
            <v>高一、高二年级学生考试焦虑状况调查及对策初探</v>
          </cell>
          <cell r="D76" t="str">
            <v>其他</v>
          </cell>
          <cell r="E76" t="str">
            <v>安徽省明光中学阳光心理社团问卷调查组</v>
          </cell>
          <cell r="F76" t="str">
            <v>安徽省明光中学</v>
          </cell>
          <cell r="G76" t="str">
            <v>周杨 王刚 柏娟</v>
          </cell>
        </row>
        <row r="77">
          <cell r="C77" t="str">
            <v>农村小学生手游成瘾现状调查研究</v>
          </cell>
          <cell r="D77" t="str">
            <v>其他</v>
          </cell>
          <cell r="E77" t="str">
            <v>查湾中心学校少先队小组</v>
          </cell>
          <cell r="F77" t="str">
            <v>当涂县查湾中心学校</v>
          </cell>
          <cell r="G77" t="str">
            <v>李阳 叶康华 杨贤文</v>
          </cell>
        </row>
        <row r="78">
          <cell r="C78" t="str">
            <v>国家级非遗文化——砀山四平调的传承现状调查</v>
          </cell>
          <cell r="D78" t="str">
            <v>其他</v>
          </cell>
          <cell r="E78" t="str">
            <v>"守护人"科技创新组</v>
          </cell>
          <cell r="F78" t="str">
            <v>安徽省砀山中学</v>
          </cell>
          <cell r="G78" t="str">
            <v>李静 高博 蒋书遥</v>
          </cell>
        </row>
        <row r="79">
          <cell r="C79" t="str">
            <v>莲乡觅宝，寻中华荷文化</v>
          </cell>
          <cell r="D79" t="str">
            <v>其他</v>
          </cell>
          <cell r="E79" t="str">
            <v>小荷尖尖科技实践小队</v>
          </cell>
          <cell r="F79" t="str">
            <v>来安县水口镇中心学校</v>
          </cell>
          <cell r="G79" t="str">
            <v>胡玲 詹明珠 朱政</v>
          </cell>
        </row>
        <row r="80">
          <cell r="C80" t="str">
            <v>智慧养老 科技引领</v>
          </cell>
          <cell r="D80" t="str">
            <v>其他</v>
          </cell>
          <cell r="E80" t="str">
            <v>合肥市西园新村小学科技创新小组</v>
          </cell>
          <cell r="F80" t="str">
            <v>合肥市西园新村小学</v>
          </cell>
          <cell r="G80" t="str">
            <v>项秀颖 朱琳 王建民</v>
          </cell>
        </row>
        <row r="81">
          <cell r="C81" t="str">
            <v>休宁居民对快递使用及满意度的调查研究</v>
          </cell>
          <cell r="D81" t="str">
            <v>其他</v>
          </cell>
          <cell r="E81" t="str">
            <v>休宁中学快递调查小组</v>
          </cell>
          <cell r="F81" t="str">
            <v>安徽省休宁中学</v>
          </cell>
          <cell r="G81" t="str">
            <v>吴芸芳 姜春平</v>
          </cell>
        </row>
        <row r="82">
          <cell r="C82" t="str">
            <v>探究以徽剧传承为特色的校园文化建设</v>
          </cell>
          <cell r="D82" t="str">
            <v>其他</v>
          </cell>
          <cell r="E82" t="str">
            <v>绩溪县实验小学徽剧实践活动小组</v>
          </cell>
          <cell r="F82" t="str">
            <v>绩溪县实验小学</v>
          </cell>
          <cell r="G82" t="str">
            <v>许菲 程小勤 高跃庭</v>
          </cell>
        </row>
        <row r="83">
          <cell r="C83" t="str">
            <v>科技体育实践体验活动</v>
          </cell>
          <cell r="D83" t="str">
            <v>其他</v>
          </cell>
          <cell r="E83" t="str">
            <v>科技体育兴趣小组</v>
          </cell>
          <cell r="F83" t="str">
            <v>芜湖县花桥学校</v>
          </cell>
          <cell r="G83" t="str">
            <v>周健 冯廷 赵善万</v>
          </cell>
        </row>
        <row r="84">
          <cell r="C84" t="str">
            <v>“科学抗疫小达人”科技实践活动</v>
          </cell>
          <cell r="D84" t="str">
            <v>其他</v>
          </cell>
          <cell r="E84" t="str">
            <v>铜陵市五洲小学科技制作社</v>
          </cell>
          <cell r="F84" t="str">
            <v>铜陵市郊区灰河乡五洲小学</v>
          </cell>
          <cell r="G84" t="str">
            <v>胡金余 李馨 刘治文</v>
          </cell>
        </row>
        <row r="85">
          <cell r="C85" t="str">
            <v>校园科学景观小品设计活动</v>
          </cell>
          <cell r="D85" t="str">
            <v>其他</v>
          </cell>
          <cell r="E85" t="str">
            <v>安庆二中东区创悦社</v>
          </cell>
          <cell r="F85" t="str">
            <v>安庆市第二中学</v>
          </cell>
          <cell r="G85" t="str">
            <v>荣玲 毕道剑</v>
          </cell>
        </row>
        <row r="86">
          <cell r="C86" t="str">
            <v>杨田小学“苗圃密语•银杏秋意”科技实践活动</v>
          </cell>
          <cell r="D86" t="str">
            <v>其他</v>
          </cell>
          <cell r="E86" t="str">
            <v>杨田镇中心小学三、四年级科技社团</v>
          </cell>
          <cell r="F86" t="str">
            <v>青阳县杨田镇中心小学</v>
          </cell>
          <cell r="G86" t="str">
            <v>吴金霞 施玲 李福清</v>
          </cell>
        </row>
        <row r="87">
          <cell r="C87" t="str">
            <v>“苗圃密语•桂花香韵”科技实践活动</v>
          </cell>
          <cell r="D87" t="str">
            <v>其他</v>
          </cell>
          <cell r="E87" t="str">
            <v>杨田中心小学五、六年级</v>
          </cell>
          <cell r="F87" t="str">
            <v>青阳县杨田镇中心小学</v>
          </cell>
          <cell r="G87" t="str">
            <v>刘雪霞 涂爽 王青</v>
          </cell>
        </row>
        <row r="88">
          <cell r="C88" t="str">
            <v>节约粮食    从我做起</v>
          </cell>
          <cell r="D88" t="str">
            <v>其他</v>
          </cell>
          <cell r="E88" t="str">
            <v>安徽省黄山市祁门县祁山小学</v>
          </cell>
          <cell r="F88" t="str">
            <v>祁门县祁山小学</v>
          </cell>
          <cell r="G88" t="str">
            <v>余小叶 凌亮 倪育红</v>
          </cell>
        </row>
        <row r="89">
          <cell r="C89" t="str">
            <v>和"小胖墩"说再见</v>
          </cell>
          <cell r="D89" t="str">
            <v>其他</v>
          </cell>
          <cell r="E89" t="str">
            <v>六（18）科技小组</v>
          </cell>
          <cell r="F89" t="str">
            <v>蒙城县逍遥路小学三义路校区</v>
          </cell>
          <cell r="G89" t="str">
            <v>张永 王廷建 刘立敏</v>
          </cell>
        </row>
        <row r="90">
          <cell r="C90" t="str">
            <v>厉行节约 争做追光人</v>
          </cell>
          <cell r="D90" t="str">
            <v>其他</v>
          </cell>
          <cell r="E90" t="str">
            <v>滁州市解放小学科普兴趣班</v>
          </cell>
          <cell r="F90" t="str">
            <v>滁州市解放小学</v>
          </cell>
          <cell r="G90" t="str">
            <v>张丽华 王德菊 高红艳</v>
          </cell>
        </row>
        <row r="91">
          <cell r="C91" t="str">
            <v>给废物一次生命——变废为宝</v>
          </cell>
          <cell r="D91" t="str">
            <v>其他</v>
          </cell>
          <cell r="E91" t="str">
            <v>安徽省泗县泗城第一小学二（4）班</v>
          </cell>
          <cell r="F91" t="str">
            <v>安徽省泗县泗城第一小学</v>
          </cell>
          <cell r="G91" t="str">
            <v>孟蓓 朱琳 郭志宏</v>
          </cell>
        </row>
        <row r="92">
          <cell r="C92" t="str">
            <v>节约用水，知水善用</v>
          </cell>
          <cell r="D92" t="str">
            <v>其他</v>
          </cell>
          <cell r="E92" t="str">
            <v>科技活动兴趣小组</v>
          </cell>
          <cell r="F92" t="str">
            <v>滁州市会峰小学</v>
          </cell>
          <cell r="G92" t="str">
            <v>赵芸 杨飞</v>
          </cell>
        </row>
        <row r="93">
          <cell r="C93" t="str">
            <v>新冠病毒科普</v>
          </cell>
          <cell r="D93" t="str">
            <v>其他</v>
          </cell>
          <cell r="E93" t="str">
            <v>社会实践活动小组</v>
          </cell>
          <cell r="F93" t="str">
            <v>安徽省宿州市第二中学</v>
          </cell>
          <cell r="G93" t="str">
            <v>陈芬梅 张勇 吴立清</v>
          </cell>
        </row>
        <row r="94">
          <cell r="C94" t="str">
            <v>探索芜湖堆漆画的传承与创新</v>
          </cell>
          <cell r="D94" t="str">
            <v>其他</v>
          </cell>
          <cell r="E94" t="str">
            <v>堆漆创艺坊</v>
          </cell>
          <cell r="F94" t="str">
            <v>安徽师范大学附属外国语学校城东校区</v>
          </cell>
          <cell r="G94" t="str">
            <v>郭海贝 高雅静 赵慧敏</v>
          </cell>
        </row>
        <row r="95">
          <cell r="C95" t="str">
            <v>“游梦里水乡  探古韵犁桥”青少年科技实践活动</v>
          </cell>
          <cell r="D95" t="str">
            <v>其他</v>
          </cell>
          <cell r="E95" t="str">
            <v>安徽省铜陵市义安区钟仓中心小学科技实践活动小组</v>
          </cell>
          <cell r="F95" t="str">
            <v>铜陵市义安区钟仓中心学校</v>
          </cell>
          <cell r="G95" t="str">
            <v>吴家庆 王蓓 汪玲燕</v>
          </cell>
        </row>
        <row r="96">
          <cell r="C96" t="str">
            <v>“小模型、启智慧”航模进校园科技实践活动</v>
          </cell>
          <cell r="D96" t="str">
            <v>其他</v>
          </cell>
          <cell r="E96" t="str">
            <v>亳州市第二完全中学航模社团成员</v>
          </cell>
          <cell r="F96" t="str">
            <v>亳州市第二完全中学</v>
          </cell>
          <cell r="G96" t="str">
            <v>代全海 赵洋 李杰超</v>
          </cell>
        </row>
        <row r="97">
          <cell r="C97" t="str">
            <v>“节约纸张，从我做起”科学实践报告</v>
          </cell>
          <cell r="D97" t="str">
            <v>其他</v>
          </cell>
          <cell r="E97" t="str">
            <v>歙县雄村学校科技实践组</v>
          </cell>
          <cell r="F97" t="str">
            <v>黄山市歙县雄村学校</v>
          </cell>
          <cell r="G97" t="str">
            <v>方同宾 汪志刚 汪宏振</v>
          </cell>
        </row>
        <row r="98">
          <cell r="C98" t="str">
            <v>大店镇街道生活垃圾分类调查环保行</v>
          </cell>
          <cell r="D98" t="str">
            <v>其他</v>
          </cell>
          <cell r="E98" t="str">
            <v>宿州市埇桥区大店中心学校科技实践小组</v>
          </cell>
          <cell r="F98" t="str">
            <v>宿州市埇桥区大店镇中心学校</v>
          </cell>
          <cell r="G98" t="str">
            <v>刘新玲</v>
          </cell>
        </row>
        <row r="99">
          <cell r="C99" t="str">
            <v>我和家乡共成长 ， 再走青铜之旅</v>
          </cell>
          <cell r="D99" t="str">
            <v>其他</v>
          </cell>
          <cell r="E99" t="str">
            <v>铜陵市实验小学103班、501中队</v>
          </cell>
          <cell r="F99" t="str">
            <v>铜陵市实验小学</v>
          </cell>
          <cell r="G99" t="str">
            <v>吕文丽 叶青 蒋海</v>
          </cell>
        </row>
        <row r="100">
          <cell r="C100" t="str">
            <v>茶致良知，知行合一</v>
          </cell>
          <cell r="D100" t="str">
            <v>其他</v>
          </cell>
          <cell r="E100" t="str">
            <v>太湖县新城小学科技实践活动组</v>
          </cell>
          <cell r="F100" t="str">
            <v>太湖县新城小学</v>
          </cell>
          <cell r="G100" t="str">
            <v>刘雅娟 王琼枝 殷媛媛</v>
          </cell>
        </row>
        <row r="101">
          <cell r="C101" t="str">
            <v>“节”尽所“能”，践行绿色低碳新生活</v>
          </cell>
          <cell r="D101" t="str">
            <v>其他</v>
          </cell>
          <cell r="E101" t="str">
            <v>低碳环保科技创新实践活动小组</v>
          </cell>
          <cell r="F101" t="str">
            <v>安徽省涡阳县第二中学</v>
          </cell>
          <cell r="G101" t="str">
            <v>张伟丽 吴发信 杨彦杰</v>
          </cell>
        </row>
        <row r="102">
          <cell r="C102" t="str">
            <v>光盘行动 从我做起</v>
          </cell>
          <cell r="D102" t="str">
            <v>其他</v>
          </cell>
          <cell r="E102" t="str">
            <v>黄山市歙县长青中学科技兴趣小组</v>
          </cell>
          <cell r="F102" t="str">
            <v>歙县长青中学</v>
          </cell>
          <cell r="G102" t="str">
            <v>方斌斌 程宏 潘瑾</v>
          </cell>
        </row>
        <row r="103">
          <cell r="C103" t="str">
            <v>小小神奇七巧板，大大智慧贯古今</v>
          </cell>
          <cell r="D103" t="str">
            <v>其他</v>
          </cell>
          <cell r="E103" t="str">
            <v>“玩转数学”科技实践活动小组</v>
          </cell>
          <cell r="F103" t="str">
            <v>安庆市高琦小学</v>
          </cell>
          <cell r="G103" t="str">
            <v>徐芳</v>
          </cell>
        </row>
        <row r="104">
          <cell r="C104" t="str">
            <v>节粮爱粮 薯你最棒</v>
          </cell>
          <cell r="D104" t="str">
            <v>其他</v>
          </cell>
          <cell r="E104" t="str">
            <v>阜阳市颍东区育新小学科技兴趣小组</v>
          </cell>
          <cell r="F104" t="str">
            <v>阜阳市颍东区育新小学</v>
          </cell>
          <cell r="G104" t="str">
            <v>高琳 姚文艳 杨银银</v>
          </cell>
        </row>
        <row r="105">
          <cell r="C105" t="str">
            <v>天长市农业科技产业园的探索</v>
          </cell>
          <cell r="D105" t="str">
            <v>其他</v>
          </cell>
          <cell r="E105" t="str">
            <v>天长市第三中学初一年级</v>
          </cell>
          <cell r="F105" t="str">
            <v>天长市第三中学附属小学</v>
          </cell>
          <cell r="G105" t="str">
            <v>李建平 孙长艳 董育忠</v>
          </cell>
        </row>
        <row r="106">
          <cell r="C106" t="str">
            <v>镜头里的科学世界</v>
          </cell>
          <cell r="D106" t="str">
            <v>其他</v>
          </cell>
          <cell r="E106" t="str">
            <v>合肥市蚌埠路第五小学“科技蓝光”小队</v>
          </cell>
          <cell r="F106" t="str">
            <v>合肥市蚌埠路第五小学</v>
          </cell>
          <cell r="G106" t="str">
            <v>吴燕霞 夏汝林 沈昕</v>
          </cell>
        </row>
        <row r="107">
          <cell r="C107" t="str">
            <v>“你好，寿县古城”科技实践活动</v>
          </cell>
          <cell r="D107" t="str">
            <v>其他</v>
          </cell>
          <cell r="E107" t="str">
            <v>凤台县第二实验小学</v>
          </cell>
          <cell r="F107" t="str">
            <v>安徽省淮南市凤台县第二实验小学</v>
          </cell>
          <cell r="G107" t="str">
            <v>苏玉玉 闪福云 胡孟启</v>
          </cell>
        </row>
        <row r="108">
          <cell r="C108" t="str">
            <v>太湖县新城二小“筷”乐新“食”尚科技实践体验活动</v>
          </cell>
          <cell r="D108" t="str">
            <v>其他</v>
          </cell>
          <cell r="E108" t="str">
            <v>206班科技小组</v>
          </cell>
          <cell r="F108" t="str">
            <v>安徽省太湖县新城第二小学</v>
          </cell>
          <cell r="G108" t="str">
            <v>吴登安 严庆华 周绪龙</v>
          </cell>
        </row>
        <row r="109">
          <cell r="C109" t="str">
            <v>农村娃娃科学梦，科技馆里探科学</v>
          </cell>
          <cell r="D109" t="str">
            <v>其他</v>
          </cell>
          <cell r="E109" t="str">
            <v>临泉县鲖城镇大夏庄小学科技实践活动小组</v>
          </cell>
          <cell r="F109" t="str">
            <v>临泉县鲖城镇大夏庄小学</v>
          </cell>
          <cell r="G109" t="str">
            <v>李颖 姚永华 张中彬</v>
          </cell>
        </row>
        <row r="110">
          <cell r="C110" t="str">
            <v>节约资源在行动——对液态牛奶包装的调查与分析</v>
          </cell>
          <cell r="D110" t="str">
            <v>其他</v>
          </cell>
          <cell r="E110" t="str">
            <v>对液态牛奶包装的调查与分析科技实践小组</v>
          </cell>
          <cell r="F110" t="str">
            <v>芜湖市赵桥小学</v>
          </cell>
          <cell r="G110" t="str">
            <v>潘开忠 王兵 叶华</v>
          </cell>
        </row>
        <row r="111">
          <cell r="C111" t="str">
            <v>我健康  我快乐</v>
          </cell>
          <cell r="D111" t="str">
            <v>其他</v>
          </cell>
          <cell r="E111" t="str">
            <v>科技实践活动小组</v>
          </cell>
          <cell r="F111" t="str">
            <v>马鞍山市湖东路第四小学</v>
          </cell>
          <cell r="G111" t="str">
            <v>高先玉 魏明霞 张高诚</v>
          </cell>
        </row>
        <row r="112">
          <cell r="C112" t="str">
            <v>走进薯乡故里，探寻红薯的种植与加工</v>
          </cell>
          <cell r="D112" t="str">
            <v>其他</v>
          </cell>
          <cell r="E112" t="str">
            <v>颍上县耿棚中学科技实践活动兴趣小组</v>
          </cell>
          <cell r="F112" t="str">
            <v>安徽省颍上县耿棚中学</v>
          </cell>
          <cell r="G112" t="str">
            <v>王娟 汤苗 李猛</v>
          </cell>
        </row>
        <row r="113">
          <cell r="C113" t="str">
            <v>我是节能小能手</v>
          </cell>
          <cell r="D113" t="str">
            <v>其他</v>
          </cell>
          <cell r="E113" t="str">
            <v>钟鸣中心小学科技社团</v>
          </cell>
          <cell r="F113" t="str">
            <v>铜陵市义安区钟鸣中心小学</v>
          </cell>
          <cell r="G113" t="str">
            <v>汤昌松 汪梅 苏盼</v>
          </cell>
        </row>
        <row r="114">
          <cell r="C114" t="str">
            <v>关爱鹭鸟精灵，守护绿色家园</v>
          </cell>
          <cell r="D114" t="str">
            <v>其他</v>
          </cell>
          <cell r="E114" t="str">
            <v>六年级科技创新实践活动小组</v>
          </cell>
          <cell r="F114" t="str">
            <v>临泉县韦寨镇史寨小学</v>
          </cell>
          <cell r="G114" t="str">
            <v>蒋伟 王丽娜 潘红丽</v>
          </cell>
        </row>
        <row r="115">
          <cell r="C115" t="str">
            <v>王家坝开闸蓄洪原因的探究</v>
          </cell>
          <cell r="D115" t="str">
            <v>其他</v>
          </cell>
          <cell r="E115" t="str">
            <v>阜南县田集镇中心学校</v>
          </cell>
          <cell r="F115" t="str">
            <v>阜南县田集镇中心学校</v>
          </cell>
          <cell r="G115" t="str">
            <v>胡文雅 张芝梅 张梅花</v>
          </cell>
        </row>
        <row r="116">
          <cell r="C116" t="str">
            <v>关于非物质文化遗产当涂民歌的创新性传承的研究</v>
          </cell>
          <cell r="D116" t="str">
            <v>其他</v>
          </cell>
          <cell r="E116" t="str">
            <v>当涂民歌创新性传承研究小组</v>
          </cell>
          <cell r="F116" t="str">
            <v>马鞍山市红星中学</v>
          </cell>
          <cell r="G116" t="str">
            <v>徐传林 周忠新</v>
          </cell>
        </row>
        <row r="117">
          <cell r="C117" t="str">
            <v>探寻“小米粒”里的大民生科技实践活动</v>
          </cell>
          <cell r="D117" t="str">
            <v>其他</v>
          </cell>
          <cell r="E117" t="str">
            <v>涡阳一中科技兴趣小组</v>
          </cell>
          <cell r="F117" t="str">
            <v>安徽省涡阳第一中学</v>
          </cell>
          <cell r="G117" t="str">
            <v>张运红 史守锋 李素萍</v>
          </cell>
        </row>
        <row r="118">
          <cell r="C118" t="str">
            <v>班级垃圾分类  变废为宝</v>
          </cell>
          <cell r="D118" t="str">
            <v>其他</v>
          </cell>
          <cell r="E118" t="str">
            <v>汪胜宏</v>
          </cell>
          <cell r="F118" t="str">
            <v>安徽省黄山市徽州区第二中学</v>
          </cell>
          <cell r="G118" t="str">
            <v>曹志强 汪胜宏 鲍燕</v>
          </cell>
        </row>
        <row r="119">
          <cell r="C119" t="str">
            <v>走进家乡特产淮北市和村苹果</v>
          </cell>
          <cell r="D119" t="str">
            <v>其他</v>
          </cell>
          <cell r="E119" t="str">
            <v>淮北市第一实验小学</v>
          </cell>
          <cell r="F119" t="str">
            <v>淮北市第一实验小学</v>
          </cell>
          <cell r="G119" t="str">
            <v>笪波玲 魏庆红</v>
          </cell>
        </row>
        <row r="120">
          <cell r="C120" t="str">
            <v>关于礼让斑马线的调研报告</v>
          </cell>
          <cell r="D120" t="str">
            <v>其他</v>
          </cell>
          <cell r="E120" t="str">
            <v>“小脚印”活动小组</v>
          </cell>
          <cell r="F120" t="str">
            <v>安庆市高琦小学</v>
          </cell>
          <cell r="G120" t="str">
            <v>金蕾 谢一婷</v>
          </cell>
        </row>
        <row r="121">
          <cell r="C121" t="str">
            <v>身边的中草药</v>
          </cell>
          <cell r="D121" t="str">
            <v>其他</v>
          </cell>
          <cell r="E121" t="str">
            <v>‘小华佗’科技实践活动小组</v>
          </cell>
          <cell r="F121" t="str">
            <v>安庆市高琦小学</v>
          </cell>
          <cell r="G121" t="str">
            <v>朱岚 杨年 冯藻芹</v>
          </cell>
        </row>
        <row r="122">
          <cell r="C122" t="str">
            <v>文明交通   健康成长</v>
          </cell>
          <cell r="D122" t="str">
            <v>其他</v>
          </cell>
          <cell r="E122" t="str">
            <v>小小实践者</v>
          </cell>
          <cell r="F122" t="str">
            <v>安徽省来安县实验小学</v>
          </cell>
          <cell r="G122" t="str">
            <v>张燕 王芳 张传永</v>
          </cell>
        </row>
        <row r="123">
          <cell r="C123" t="str">
            <v>探究肉果</v>
          </cell>
          <cell r="D123" t="str">
            <v>其他</v>
          </cell>
          <cell r="E123" t="str">
            <v>宁国市城南学校</v>
          </cell>
          <cell r="F123" t="str">
            <v>宁国市城南学校</v>
          </cell>
          <cell r="G123" t="str">
            <v>贾成刚 黄琳 黄英丽</v>
          </cell>
        </row>
        <row r="124">
          <cell r="C124" t="str">
            <v>探寻传统工艺，传承非遗文化</v>
          </cell>
          <cell r="D124" t="str">
            <v>其他</v>
          </cell>
          <cell r="E124" t="str">
            <v>亳州十八中传统糕点体验与创新兴趣小组</v>
          </cell>
          <cell r="F124" t="str">
            <v>亳州市第十八中学</v>
          </cell>
          <cell r="G124" t="str">
            <v>李莹莹 怀忠玲 吴欣欣</v>
          </cell>
        </row>
        <row r="125">
          <cell r="C125" t="str">
            <v>民间传统体育项目中的科技与文化探究</v>
          </cell>
          <cell r="D125" t="str">
            <v>其他</v>
          </cell>
          <cell r="E125" t="str">
            <v>宁国市鼎湖小学</v>
          </cell>
          <cell r="F125" t="str">
            <v>宁国市鼎湖小学</v>
          </cell>
          <cell r="G125" t="str">
            <v>何宁 朱光美 陈肖进</v>
          </cell>
        </row>
        <row r="126">
          <cell r="C126" t="str">
            <v>“看不到百花齐放，却能听到花开有声” -----关爱盲人从你我做起专项践活动</v>
          </cell>
          <cell r="D126" t="str">
            <v>其他</v>
          </cell>
          <cell r="E126" t="str">
            <v>安庆市高琦小学小蜜蜂社团</v>
          </cell>
          <cell r="F126" t="str">
            <v>安庆市高琦小学</v>
          </cell>
          <cell r="G126" t="str">
            <v>胡芳芳 朱岚 王曼</v>
          </cell>
        </row>
        <row r="127">
          <cell r="C127" t="str">
            <v>童眼探科学  未来更卓越</v>
          </cell>
          <cell r="D127" t="str">
            <v>其他</v>
          </cell>
          <cell r="E127" t="str">
            <v>安徽省宣城市泾县实验小学科技社团</v>
          </cell>
          <cell r="F127" t="str">
            <v>安徽省泾县实验小学</v>
          </cell>
          <cell r="G127" t="str">
            <v>李婷 林云飞 高东云</v>
          </cell>
        </row>
        <row r="128">
          <cell r="C128" t="str">
            <v>“青春•记疫”科技实践活动</v>
          </cell>
          <cell r="D128" t="str">
            <v>其他</v>
          </cell>
          <cell r="E128" t="str">
            <v>“青春•记疫”活动小组</v>
          </cell>
          <cell r="F128" t="str">
            <v>马鞍山市红星中学</v>
          </cell>
          <cell r="G128" t="str">
            <v>查晓虹 纵瑞岭</v>
          </cell>
        </row>
        <row r="129">
          <cell r="C129" t="str">
            <v>探究馒头从哪里来的科技实践活动</v>
          </cell>
          <cell r="D129" t="str">
            <v>其他</v>
          </cell>
          <cell r="E129" t="str">
            <v>淮北市第一实验小学科技实践小组</v>
          </cell>
          <cell r="F129" t="str">
            <v>淮北市第一实验小学</v>
          </cell>
          <cell r="G129" t="str">
            <v>笪波玲 魏庆红</v>
          </cell>
        </row>
        <row r="130">
          <cell r="C130" t="str">
            <v>萧濉新河烈山区古饶段的昨天、今天和明天调查环保行</v>
          </cell>
          <cell r="D130" t="str">
            <v>其他</v>
          </cell>
          <cell r="E130" t="str">
            <v>烈山区古饶镇南元小学科技实践活动小组</v>
          </cell>
          <cell r="F130" t="str">
            <v>淮北市烈山区古绕镇南元小学</v>
          </cell>
          <cell r="G130" t="str">
            <v>李斌 徐秀梅</v>
          </cell>
        </row>
        <row r="131">
          <cell r="C131" t="str">
            <v>自制简易雨量器探究活动</v>
          </cell>
          <cell r="D131" t="str">
            <v>技术与工程</v>
          </cell>
          <cell r="E131" t="str">
            <v>“和乐”气象站</v>
          </cell>
          <cell r="F131" t="str">
            <v>芜湖市育瑞实验小学</v>
          </cell>
          <cell r="G131" t="str">
            <v>范岩岩 钱芳 储斌</v>
          </cell>
        </row>
        <row r="132">
          <cell r="C132" t="str">
            <v>3D one三维创意设计</v>
          </cell>
          <cell r="D132" t="str">
            <v>技术与工程</v>
          </cell>
          <cell r="E132" t="str">
            <v>3D打印社团</v>
          </cell>
          <cell r="F132" t="str">
            <v>芜湖市汤沟中学</v>
          </cell>
          <cell r="G132" t="str">
            <v>陶长超</v>
          </cell>
        </row>
        <row r="133">
          <cell r="C133" t="str">
            <v>“芜湖市三心工程之安心午休”科技实践体验活动</v>
          </cell>
          <cell r="D133" t="str">
            <v>技术与工程</v>
          </cell>
          <cell r="E133" t="str">
            <v>芜湖市三汊河初级中学801科技创新实践活动小组</v>
          </cell>
          <cell r="F133" t="str">
            <v>芜湖市三汊河初级中学</v>
          </cell>
          <cell r="G133" t="str">
            <v>缪海东 孙小丽</v>
          </cell>
        </row>
        <row r="134">
          <cell r="C134" t="str">
            <v>探究桥梁奥秘  追寻建桥梦想</v>
          </cell>
          <cell r="D134" t="str">
            <v>技术与工程</v>
          </cell>
          <cell r="E134" t="str">
            <v>伏岭镇中心小学科技实践活动小组</v>
          </cell>
          <cell r="F134" t="str">
            <v>绩溪县伏岭镇中心小学</v>
          </cell>
          <cell r="G134" t="str">
            <v>章风雨</v>
          </cell>
        </row>
        <row r="135">
          <cell r="C135" t="str">
            <v>基于stem理念下组装电器产品的实践活动</v>
          </cell>
          <cell r="D135" t="str">
            <v>技术与工程</v>
          </cell>
          <cell r="E135" t="str">
            <v>池州市贵池区人民路小学stem科技实践活动小组</v>
          </cell>
          <cell r="F135" t="str">
            <v>池州市贵池区人民路小学</v>
          </cell>
          <cell r="G135" t="str">
            <v>毕磊 刘柳燕 杨俊</v>
          </cell>
        </row>
        <row r="136">
          <cell r="C136" t="str">
            <v>航天科技特色研学</v>
          </cell>
          <cell r="D136" t="str">
            <v>技术与工程</v>
          </cell>
          <cell r="E136" t="str">
            <v>城北第二小学忆安飞行俱乐部</v>
          </cell>
          <cell r="F136" t="str">
            <v>六安市城北第二小学</v>
          </cell>
          <cell r="G136" t="str">
            <v>汪丙兴 项宇 邵文贤</v>
          </cell>
        </row>
        <row r="137">
          <cell r="C137" t="str">
            <v>用影像传播科学之美</v>
          </cell>
          <cell r="D137" t="str">
            <v>技术与工程</v>
          </cell>
          <cell r="E137" t="str">
            <v>王家山小学科学影视社团</v>
          </cell>
          <cell r="F137" t="str">
            <v>马鞍山市王家山小学</v>
          </cell>
          <cell r="G137" t="str">
            <v>胡娣 杨彦</v>
          </cell>
        </row>
        <row r="138">
          <cell r="C138" t="str">
            <v>“科技助力未来，创新放飞梦想”科技实践活动</v>
          </cell>
          <cell r="D138" t="str">
            <v>技术与工程</v>
          </cell>
          <cell r="E138" t="str">
            <v>安徽省宿城一中科技实践活动小组</v>
          </cell>
          <cell r="F138" t="str">
            <v>安徽省宿城第一中学</v>
          </cell>
          <cell r="G138" t="str">
            <v>杜與晟 冯娜 朱兆升</v>
          </cell>
        </row>
        <row r="139">
          <cell r="C139" t="str">
            <v>是谁摇动了虎门大桥</v>
          </cell>
          <cell r="D139" t="str">
            <v>技术与工程</v>
          </cell>
          <cell r="E139" t="str">
            <v>晨曦科技组</v>
          </cell>
          <cell r="F139" t="str">
            <v>安庆市高琦小学</v>
          </cell>
          <cell r="G139" t="str">
            <v>钟玉</v>
          </cell>
        </row>
        <row r="140">
          <cell r="C140" t="str">
            <v>交通安全伴我行</v>
          </cell>
          <cell r="D140" t="str">
            <v>技术与工程</v>
          </cell>
          <cell r="E140" t="str">
            <v>七中小小筑梦者小队</v>
          </cell>
          <cell r="F140" t="str">
            <v>安徽省马鞍山市第七中学</v>
          </cell>
          <cell r="G140" t="str">
            <v>王昊 蔡珊</v>
          </cell>
        </row>
        <row r="141">
          <cell r="C141" t="str">
            <v>“我爱发明”科技实践活动</v>
          </cell>
          <cell r="D141" t="str">
            <v>技术与工程</v>
          </cell>
          <cell r="E141" t="str">
            <v>宿州九中教育集团孺之新科技社团</v>
          </cell>
          <cell r="F141" t="str">
            <v>宿州市第九中学</v>
          </cell>
          <cell r="G141" t="str">
            <v>陈凡 陈灵玲 史玉梅</v>
          </cell>
        </row>
        <row r="142">
          <cell r="C142" t="str">
            <v>水空调研究和推广</v>
          </cell>
          <cell r="D142" t="str">
            <v>技术与工程</v>
          </cell>
          <cell r="E142" t="str">
            <v>柏垫中学科技社团</v>
          </cell>
          <cell r="F142" t="str">
            <v>广德市柏垫初级中学</v>
          </cell>
          <cell r="G142" t="str">
            <v>马骏 杨颖 王开勇</v>
          </cell>
        </row>
        <row r="143">
          <cell r="C143" t="str">
            <v>采石小学乡村少年宫“奇思妙想”科技社团</v>
          </cell>
          <cell r="D143" t="str">
            <v>技术与工程</v>
          </cell>
          <cell r="E143" t="str">
            <v>采石小学科技社团</v>
          </cell>
          <cell r="F143" t="str">
            <v>马鞍山市采石小学</v>
          </cell>
          <cell r="G143" t="str">
            <v>林飞 任锐 计雪丽</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E115"/>
  <sheetViews>
    <sheetView tabSelected="1" zoomScale="115" zoomScaleNormal="115" workbookViewId="0" topLeftCell="A100">
      <selection activeCell="A1" sqref="A1:E1"/>
    </sheetView>
  </sheetViews>
  <sheetFormatPr defaultColWidth="9.00390625" defaultRowHeight="12.75"/>
  <cols>
    <col min="1" max="1" width="6.8515625" style="2" customWidth="1"/>
    <col min="2" max="2" width="45.8515625" style="3" customWidth="1"/>
    <col min="3" max="3" width="34.00390625" style="3" customWidth="1"/>
    <col min="4" max="4" width="38.00390625" style="2" customWidth="1"/>
    <col min="5" max="5" width="15.8515625" style="2" customWidth="1"/>
  </cols>
  <sheetData>
    <row r="1" spans="1:5" ht="27">
      <c r="A1" s="4" t="s">
        <v>0</v>
      </c>
      <c r="B1" s="5"/>
      <c r="C1" s="5"/>
      <c r="D1" s="6"/>
      <c r="E1" s="6"/>
    </row>
    <row r="2" spans="1:5" s="1" customFormat="1" ht="20.25">
      <c r="A2" s="7" t="s">
        <v>1</v>
      </c>
      <c r="B2" s="8" t="s">
        <v>2</v>
      </c>
      <c r="C2" s="8" t="s">
        <v>3</v>
      </c>
      <c r="D2" s="7" t="s">
        <v>4</v>
      </c>
      <c r="E2" s="7" t="s">
        <v>5</v>
      </c>
    </row>
    <row r="3" spans="1:5" ht="20.25">
      <c r="A3" s="9">
        <v>1</v>
      </c>
      <c r="B3" s="10" t="s">
        <v>6</v>
      </c>
      <c r="C3" s="10" t="s">
        <v>7</v>
      </c>
      <c r="D3" s="7" t="str">
        <f>VLOOKUP(B3,'[1]请选择2021年安徽省青少年科技创新大赛'!$C:$G,5,FALSE)</f>
        <v>许磊 徐双锁 石蕊</v>
      </c>
      <c r="E3" s="7" t="s">
        <v>8</v>
      </c>
    </row>
    <row r="4" spans="1:5" ht="40.5">
      <c r="A4" s="9">
        <v>2</v>
      </c>
      <c r="B4" s="10" t="s">
        <v>9</v>
      </c>
      <c r="C4" s="10" t="s">
        <v>10</v>
      </c>
      <c r="D4" s="7" t="str">
        <f>VLOOKUP(B4,'[1]请选择2021年安徽省青少年科技创新大赛'!$C:$G,5,FALSE)</f>
        <v>王娟 汤苗 李猛</v>
      </c>
      <c r="E4" s="7" t="s">
        <v>8</v>
      </c>
    </row>
    <row r="5" spans="1:5" ht="20.25">
      <c r="A5" s="9">
        <v>3</v>
      </c>
      <c r="B5" s="10" t="s">
        <v>11</v>
      </c>
      <c r="C5" s="10" t="s">
        <v>12</v>
      </c>
      <c r="D5" s="7" t="str">
        <f>VLOOKUP(B5,'[1]请选择2021年安徽省青少年科技创新大赛'!$C:$G,5,FALSE)</f>
        <v>项秀颖 朱琳 王建民</v>
      </c>
      <c r="E5" s="7" t="s">
        <v>8</v>
      </c>
    </row>
    <row r="6" spans="1:5" ht="20.25">
      <c r="A6" s="9">
        <v>4</v>
      </c>
      <c r="B6" s="10" t="s">
        <v>13</v>
      </c>
      <c r="C6" s="10" t="s">
        <v>14</v>
      </c>
      <c r="D6" s="7" t="str">
        <f>VLOOKUP(B6,'[1]请选择2021年安徽省青少年科技创新大赛'!$C:$G,5,FALSE)</f>
        <v>王成杰 刘莉莉</v>
      </c>
      <c r="E6" s="7" t="s">
        <v>8</v>
      </c>
    </row>
    <row r="7" spans="1:5" ht="20.25">
      <c r="A7" s="9">
        <v>5</v>
      </c>
      <c r="B7" s="10" t="s">
        <v>15</v>
      </c>
      <c r="C7" s="10" t="s">
        <v>16</v>
      </c>
      <c r="D7" s="7" t="str">
        <f>VLOOKUP(B7,'[1]请选择2021年安徽省青少年科技创新大赛'!$C:$G,5,FALSE)</f>
        <v>胡玲 詹明珠 朱政</v>
      </c>
      <c r="E7" s="7" t="s">
        <v>8</v>
      </c>
    </row>
    <row r="8" spans="1:5" ht="20.25">
      <c r="A8" s="9">
        <v>6</v>
      </c>
      <c r="B8" s="10" t="s">
        <v>17</v>
      </c>
      <c r="C8" s="10" t="s">
        <v>18</v>
      </c>
      <c r="D8" s="7" t="str">
        <f>VLOOKUP(B8,'[1]请选择2021年安徽省青少年科技创新大赛'!$C:$G,5,FALSE)</f>
        <v>高琳 姚文艳 杨银银</v>
      </c>
      <c r="E8" s="7" t="s">
        <v>8</v>
      </c>
    </row>
    <row r="9" spans="1:5" ht="20.25">
      <c r="A9" s="9">
        <v>7</v>
      </c>
      <c r="B9" s="10" t="s">
        <v>19</v>
      </c>
      <c r="C9" s="10" t="s">
        <v>20</v>
      </c>
      <c r="D9" s="7" t="str">
        <f>VLOOKUP(B9,'[1]请选择2021年安徽省青少年科技创新大赛'!$C:$G,5,FALSE)</f>
        <v>许海云 戴萍 郑文倩</v>
      </c>
      <c r="E9" s="7" t="s">
        <v>8</v>
      </c>
    </row>
    <row r="10" spans="1:5" ht="20.25">
      <c r="A10" s="9">
        <v>8</v>
      </c>
      <c r="B10" s="10" t="s">
        <v>21</v>
      </c>
      <c r="C10" s="10" t="s">
        <v>22</v>
      </c>
      <c r="D10" s="7" t="str">
        <f>VLOOKUP(B10,'[1]请选择2021年安徽省青少年科技创新大赛'!$C:$G,5,FALSE)</f>
        <v>蒋伟 王丽娜 潘红丽</v>
      </c>
      <c r="E10" s="7" t="s">
        <v>8</v>
      </c>
    </row>
    <row r="11" spans="1:5" ht="40.5">
      <c r="A11" s="9">
        <v>9</v>
      </c>
      <c r="B11" s="10" t="s">
        <v>23</v>
      </c>
      <c r="C11" s="10" t="s">
        <v>24</v>
      </c>
      <c r="D11" s="7" t="str">
        <f>VLOOKUP(B11,'[1]请选择2021年安徽省青少年科技创新大赛'!$C:$G,5,FALSE)</f>
        <v>朱平 张红莲 徐溯苒</v>
      </c>
      <c r="E11" s="7" t="s">
        <v>8</v>
      </c>
    </row>
    <row r="12" spans="1:5" ht="20.25">
      <c r="A12" s="9">
        <v>10</v>
      </c>
      <c r="B12" s="10" t="s">
        <v>25</v>
      </c>
      <c r="C12" s="10" t="s">
        <v>26</v>
      </c>
      <c r="D12" s="7" t="str">
        <f>VLOOKUP(B12,'[1]请选择2021年安徽省青少年科技创新大赛'!$C:$G,5,FALSE)</f>
        <v>胡娣 黄虎臣</v>
      </c>
      <c r="E12" s="7" t="s">
        <v>8</v>
      </c>
    </row>
    <row r="13" spans="1:5" ht="40.5">
      <c r="A13" s="9">
        <v>11</v>
      </c>
      <c r="B13" s="10" t="s">
        <v>27</v>
      </c>
      <c r="C13" s="10" t="s">
        <v>28</v>
      </c>
      <c r="D13" s="7" t="str">
        <f>VLOOKUP(B13,'[1]请选择2021年安徽省青少年科技创新大赛'!$C:$G,5,FALSE)</f>
        <v>张承燕 王丽 王琦琦</v>
      </c>
      <c r="E13" s="7" t="s">
        <v>8</v>
      </c>
    </row>
    <row r="14" spans="1:5" ht="60.75">
      <c r="A14" s="9">
        <v>12</v>
      </c>
      <c r="B14" s="10" t="s">
        <v>29</v>
      </c>
      <c r="C14" s="10" t="s">
        <v>30</v>
      </c>
      <c r="D14" s="7" t="str">
        <f>VLOOKUP(B14,'[1]请选择2021年安徽省青少年科技创新大赛'!$C:$G,5,FALSE)</f>
        <v>于礼洋 陈雪芹 于雅君</v>
      </c>
      <c r="E14" s="7" t="s">
        <v>8</v>
      </c>
    </row>
    <row r="15" spans="1:5" ht="40.5">
      <c r="A15" s="9">
        <v>13</v>
      </c>
      <c r="B15" s="11" t="s">
        <v>31</v>
      </c>
      <c r="C15" s="10" t="s">
        <v>32</v>
      </c>
      <c r="D15" s="7" t="str">
        <f>VLOOKUP(B15,'[1]请选择2021年安徽省青少年科技创新大赛'!$C:$G,5,FALSE)</f>
        <v>王友 马春燕 王丹</v>
      </c>
      <c r="E15" s="7" t="s">
        <v>8</v>
      </c>
    </row>
    <row r="16" spans="1:5" ht="40.5">
      <c r="A16" s="9">
        <v>14</v>
      </c>
      <c r="B16" s="11" t="s">
        <v>33</v>
      </c>
      <c r="C16" s="10" t="s">
        <v>34</v>
      </c>
      <c r="D16" s="7" t="str">
        <f>VLOOKUP(B16,'[1]请选择2021年安徽省青少年科技创新大赛'!$C:$G,5,FALSE)</f>
        <v>任家祥 吴亮 王礼明</v>
      </c>
      <c r="E16" s="7" t="s">
        <v>8</v>
      </c>
    </row>
    <row r="17" spans="1:5" ht="20.25">
      <c r="A17" s="9">
        <v>15</v>
      </c>
      <c r="B17" s="10" t="s">
        <v>35</v>
      </c>
      <c r="C17" s="10" t="s">
        <v>36</v>
      </c>
      <c r="D17" s="7" t="str">
        <f>VLOOKUP(B17,'[1]请选择2021年安徽省青少年科技创新大赛'!$C:$G,5,FALSE)</f>
        <v>钟玉</v>
      </c>
      <c r="E17" s="7" t="s">
        <v>8</v>
      </c>
    </row>
    <row r="18" spans="1:5" ht="20.25">
      <c r="A18" s="9">
        <v>16</v>
      </c>
      <c r="B18" s="10" t="s">
        <v>37</v>
      </c>
      <c r="C18" s="10" t="s">
        <v>38</v>
      </c>
      <c r="D18" s="7" t="str">
        <f>VLOOKUP(B18,'[1]请选择2021年安徽省青少年科技创新大赛'!$C:$G,5,FALSE)</f>
        <v>章新华 周诚惠 张 芸</v>
      </c>
      <c r="E18" s="7" t="s">
        <v>8</v>
      </c>
    </row>
    <row r="19" spans="1:5" ht="20.25">
      <c r="A19" s="9">
        <v>17</v>
      </c>
      <c r="B19" s="10" t="s">
        <v>39</v>
      </c>
      <c r="C19" s="10" t="s">
        <v>20</v>
      </c>
      <c r="D19" s="7" t="str">
        <f>VLOOKUP(B19,'[1]请选择2021年安徽省青少年科技创新大赛'!$C:$G,5,FALSE)</f>
        <v>孙存会 陈庆冰 戴萍</v>
      </c>
      <c r="E19" s="7" t="s">
        <v>8</v>
      </c>
    </row>
    <row r="20" spans="1:5" ht="40.5">
      <c r="A20" s="9">
        <v>18</v>
      </c>
      <c r="B20" s="11" t="s">
        <v>40</v>
      </c>
      <c r="C20" s="10" t="s">
        <v>41</v>
      </c>
      <c r="D20" s="7" t="str">
        <f>VLOOKUP(B20,'[1]请选择2021年安徽省青少年科技创新大赛'!$C:$G,5,FALSE)</f>
        <v>桂新华 许婕 冯克虎</v>
      </c>
      <c r="E20" s="7" t="s">
        <v>8</v>
      </c>
    </row>
    <row r="21" spans="1:5" ht="20.25">
      <c r="A21" s="9">
        <v>19</v>
      </c>
      <c r="B21" s="10" t="s">
        <v>42</v>
      </c>
      <c r="C21" s="10" t="s">
        <v>43</v>
      </c>
      <c r="D21" s="7" t="str">
        <f>VLOOKUP(B21,'[1]请选择2021年安徽省青少年科技创新大赛'!$C:$G,5,FALSE)</f>
        <v>胡国良 薛文文</v>
      </c>
      <c r="E21" s="7" t="s">
        <v>44</v>
      </c>
    </row>
    <row r="22" spans="1:5" ht="20.25">
      <c r="A22" s="9">
        <v>20</v>
      </c>
      <c r="B22" s="10" t="s">
        <v>45</v>
      </c>
      <c r="C22" s="10" t="s">
        <v>46</v>
      </c>
      <c r="D22" s="7" t="str">
        <f>VLOOKUP(B22,'[1]请选择2021年安徽省青少年科技创新大赛'!$C:$G,5,FALSE)</f>
        <v>胡文雅 张芝梅 张梅花</v>
      </c>
      <c r="E22" s="7" t="s">
        <v>44</v>
      </c>
    </row>
    <row r="23" spans="1:5" ht="20.25">
      <c r="A23" s="9">
        <v>21</v>
      </c>
      <c r="B23" s="10" t="s">
        <v>47</v>
      </c>
      <c r="C23" s="10" t="s">
        <v>48</v>
      </c>
      <c r="D23" s="7" t="str">
        <f>VLOOKUP(B23,'[1]请选择2021年安徽省青少年科技创新大赛'!$C:$G,5,FALSE)</f>
        <v>熊琳 侯利梅 耿利平</v>
      </c>
      <c r="E23" s="7" t="s">
        <v>44</v>
      </c>
    </row>
    <row r="24" spans="1:5" ht="40.5">
      <c r="A24" s="9">
        <v>22</v>
      </c>
      <c r="B24" s="11" t="s">
        <v>49</v>
      </c>
      <c r="C24" s="10" t="s">
        <v>50</v>
      </c>
      <c r="D24" s="7" t="str">
        <f>VLOOKUP(B24,'[1]请选择2021年安徽省青少年科技创新大赛'!$C:$G,5,FALSE)</f>
        <v>秦晶晶 李琳 张瑞</v>
      </c>
      <c r="E24" s="7" t="s">
        <v>44</v>
      </c>
    </row>
    <row r="25" spans="1:5" ht="40.5">
      <c r="A25" s="9">
        <v>23</v>
      </c>
      <c r="B25" s="11" t="s">
        <v>51</v>
      </c>
      <c r="C25" s="10" t="s">
        <v>52</v>
      </c>
      <c r="D25" s="7" t="str">
        <f>VLOOKUP(B25,'[1]请选择2021年安徽省青少年科技创新大赛'!$C:$G,5,FALSE)</f>
        <v>刘雪霞 涂爽 王青</v>
      </c>
      <c r="E25" s="7" t="s">
        <v>44</v>
      </c>
    </row>
    <row r="26" spans="1:5" ht="20.25">
      <c r="A26" s="9">
        <v>24</v>
      </c>
      <c r="B26" s="10" t="s">
        <v>53</v>
      </c>
      <c r="C26" s="10" t="s">
        <v>54</v>
      </c>
      <c r="D26" s="7" t="str">
        <f>VLOOKUP(B26,'[1]请选择2021年安徽省青少年科技创新大赛'!$C:$G,5,FALSE)</f>
        <v>赵林林 申玉萍 张博</v>
      </c>
      <c r="E26" s="7" t="s">
        <v>44</v>
      </c>
    </row>
    <row r="27" spans="1:5" ht="20.25">
      <c r="A27" s="9">
        <v>25</v>
      </c>
      <c r="B27" s="10" t="s">
        <v>55</v>
      </c>
      <c r="C27" s="10" t="s">
        <v>56</v>
      </c>
      <c r="D27" s="7" t="str">
        <f>VLOOKUP(B27,'[1]请选择2021年安徽省青少年科技创新大赛'!$C:$G,5,FALSE)</f>
        <v>管荣舟 刘健 杨自来</v>
      </c>
      <c r="E27" s="7" t="s">
        <v>44</v>
      </c>
    </row>
    <row r="28" spans="1:5" ht="20.25">
      <c r="A28" s="9">
        <v>26</v>
      </c>
      <c r="B28" s="10" t="s">
        <v>57</v>
      </c>
      <c r="C28" s="10" t="s">
        <v>58</v>
      </c>
      <c r="D28" s="7" t="str">
        <f>VLOOKUP(B28,'[1]请选择2021年安徽省青少年科技创新大赛'!$C:$G,5,FALSE)</f>
        <v>贾成刚 黄琳 黄英丽</v>
      </c>
      <c r="E28" s="7" t="s">
        <v>44</v>
      </c>
    </row>
    <row r="29" spans="1:5" ht="20.25">
      <c r="A29" s="9">
        <v>27</v>
      </c>
      <c r="B29" s="10" t="s">
        <v>59</v>
      </c>
      <c r="C29" s="10" t="s">
        <v>60</v>
      </c>
      <c r="D29" s="7" t="str">
        <f>VLOOKUP(B29,'[1]请选择2021年安徽省青少年科技创新大赛'!$C:$G,5,FALSE)</f>
        <v>汪园园 王斌</v>
      </c>
      <c r="E29" s="7" t="s">
        <v>44</v>
      </c>
    </row>
    <row r="30" spans="1:5" ht="40.5">
      <c r="A30" s="9">
        <v>28</v>
      </c>
      <c r="B30" s="10" t="s">
        <v>61</v>
      </c>
      <c r="C30" s="10" t="s">
        <v>62</v>
      </c>
      <c r="D30" s="7" t="str">
        <f>VLOOKUP(B30,'[1]请选择2021年安徽省青少年科技创新大赛'!$C:$G,5,FALSE)</f>
        <v>彭霞冰 石焰峰 黎在璧</v>
      </c>
      <c r="E30" s="7" t="s">
        <v>44</v>
      </c>
    </row>
    <row r="31" spans="1:5" ht="40.5">
      <c r="A31" s="9">
        <v>29</v>
      </c>
      <c r="B31" s="10" t="s">
        <v>63</v>
      </c>
      <c r="C31" s="10" t="s">
        <v>64</v>
      </c>
      <c r="D31" s="7" t="str">
        <f>VLOOKUP(B31,'[1]请选择2021年安徽省青少年科技创新大赛'!$C:$G,5,FALSE)</f>
        <v>李静 高博 蒋书遥</v>
      </c>
      <c r="E31" s="7" t="s">
        <v>44</v>
      </c>
    </row>
    <row r="32" spans="1:5" ht="40.5">
      <c r="A32" s="9">
        <v>30</v>
      </c>
      <c r="B32" s="10" t="s">
        <v>65</v>
      </c>
      <c r="C32" s="10" t="s">
        <v>66</v>
      </c>
      <c r="D32" s="7" t="str">
        <f>VLOOKUP(B32,'[1]请选择2021年安徽省青少年科技创新大赛'!$C:$G,5,FALSE)</f>
        <v>李颖 姚永华 张中彬</v>
      </c>
      <c r="E32" s="7" t="s">
        <v>44</v>
      </c>
    </row>
    <row r="33" spans="1:5" ht="20.25">
      <c r="A33" s="9">
        <v>31</v>
      </c>
      <c r="B33" s="10" t="s">
        <v>67</v>
      </c>
      <c r="C33" s="10" t="s">
        <v>68</v>
      </c>
      <c r="D33" s="7" t="str">
        <f>VLOOKUP(B33,'[1]请选择2021年安徽省青少年科技创新大赛'!$C:$G,5,FALSE)</f>
        <v>孟蓓 朱琳 郭志宏</v>
      </c>
      <c r="E33" s="7" t="s">
        <v>44</v>
      </c>
    </row>
    <row r="34" spans="1:5" ht="40.5">
      <c r="A34" s="9">
        <v>38</v>
      </c>
      <c r="B34" s="10" t="s">
        <v>69</v>
      </c>
      <c r="C34" s="10" t="s">
        <v>70</v>
      </c>
      <c r="D34" s="7" t="str">
        <f>VLOOKUP(B34,'[1]请选择2021年安徽省青少年科技创新大赛'!$C:$G,5,FALSE)</f>
        <v>程亮 吴义华 程云飞</v>
      </c>
      <c r="E34" s="7" t="s">
        <v>44</v>
      </c>
    </row>
    <row r="35" spans="1:5" ht="20.25">
      <c r="A35" s="9">
        <v>39</v>
      </c>
      <c r="B35" s="10" t="s">
        <v>71</v>
      </c>
      <c r="C35" s="10" t="s">
        <v>72</v>
      </c>
      <c r="D35" s="7" t="str">
        <f>VLOOKUP(B35,'[1]请选择2021年安徽省青少年科技创新大赛'!$C:$G,5,FALSE)</f>
        <v>王丽 许见勤 周盼盼</v>
      </c>
      <c r="E35" s="7" t="s">
        <v>44</v>
      </c>
    </row>
    <row r="36" spans="1:5" ht="40.5">
      <c r="A36" s="9">
        <v>40</v>
      </c>
      <c r="B36" s="10" t="s">
        <v>73</v>
      </c>
      <c r="C36" s="10" t="s">
        <v>74</v>
      </c>
      <c r="D36" s="7" t="str">
        <f>VLOOKUP(B36,'[1]请选择2021年安徽省青少年科技创新大赛'!$C:$G,5,FALSE)</f>
        <v>吴颖 马珺 周雪娇</v>
      </c>
      <c r="E36" s="7" t="s">
        <v>44</v>
      </c>
    </row>
    <row r="37" spans="1:5" ht="20.25">
      <c r="A37" s="9">
        <v>41</v>
      </c>
      <c r="B37" s="10" t="s">
        <v>75</v>
      </c>
      <c r="C37" s="10" t="s">
        <v>76</v>
      </c>
      <c r="D37" s="7" t="str">
        <f>VLOOKUP(B37,'[1]请选择2021年安徽省青少年科技创新大赛'!$C:$G,5,FALSE)</f>
        <v>吴燕霞 夏汝林 沈昕</v>
      </c>
      <c r="E37" s="7" t="s">
        <v>44</v>
      </c>
    </row>
    <row r="38" spans="1:5" ht="20.25">
      <c r="A38" s="9">
        <v>42</v>
      </c>
      <c r="B38" s="10" t="s">
        <v>77</v>
      </c>
      <c r="C38" s="10" t="s">
        <v>78</v>
      </c>
      <c r="D38" s="7" t="str">
        <f>VLOOKUP(B38,'[1]请选择2021年安徽省青少年科技创新大赛'!$C:$G,5,FALSE)</f>
        <v>王琼枝 刘雅娟 殷媛媛</v>
      </c>
      <c r="E38" s="7" t="s">
        <v>44</v>
      </c>
    </row>
    <row r="39" spans="1:5" ht="20.25">
      <c r="A39" s="9">
        <v>43</v>
      </c>
      <c r="B39" s="10" t="s">
        <v>79</v>
      </c>
      <c r="C39" s="10" t="s">
        <v>78</v>
      </c>
      <c r="D39" s="7" t="str">
        <f>VLOOKUP(B39,'[1]请选择2021年安徽省青少年科技创新大赛'!$C:$G,5,FALSE)</f>
        <v>刘雅娟 王琼枝 殷媛媛</v>
      </c>
      <c r="E39" s="9" t="s">
        <v>44</v>
      </c>
    </row>
    <row r="40" spans="1:5" ht="40.5">
      <c r="A40" s="9">
        <v>44</v>
      </c>
      <c r="B40" s="10" t="s">
        <v>80</v>
      </c>
      <c r="C40" s="10" t="s">
        <v>81</v>
      </c>
      <c r="D40" s="7" t="str">
        <f>VLOOKUP(B40,'[1]请选择2021年安徽省青少年科技创新大赛'!$C:$G,5,FALSE)</f>
        <v>刘莉萍 芦芸 陈旭</v>
      </c>
      <c r="E40" s="9" t="s">
        <v>44</v>
      </c>
    </row>
    <row r="41" spans="1:5" ht="40.5">
      <c r="A41" s="9">
        <v>45</v>
      </c>
      <c r="B41" s="11" t="s">
        <v>82</v>
      </c>
      <c r="C41" s="10" t="s">
        <v>83</v>
      </c>
      <c r="D41" s="7" t="str">
        <f>VLOOKUP(B41,'[1]请选择2021年安徽省青少年科技创新大赛'!$C:$G,5,FALSE)</f>
        <v>常永侠 吴燕 马娟</v>
      </c>
      <c r="E41" s="7" t="s">
        <v>44</v>
      </c>
    </row>
    <row r="42" spans="1:5" ht="40.5">
      <c r="A42" s="9">
        <v>46</v>
      </c>
      <c r="B42" s="11" t="s">
        <v>84</v>
      </c>
      <c r="C42" s="10" t="s">
        <v>83</v>
      </c>
      <c r="D42" s="7" t="str">
        <f>VLOOKUP(B42,'[1]请选择2021年安徽省青少年科技创新大赛'!$C:$G,5,FALSE)</f>
        <v>陶平 李海艳 陈小伟</v>
      </c>
      <c r="E42" s="9" t="s">
        <v>44</v>
      </c>
    </row>
    <row r="43" spans="1:5" ht="40.5">
      <c r="A43" s="9">
        <v>47</v>
      </c>
      <c r="B43" s="10" t="s">
        <v>85</v>
      </c>
      <c r="C43" s="10" t="s">
        <v>86</v>
      </c>
      <c r="D43" s="7" t="str">
        <f>VLOOKUP(B43,'[1]请选择2021年安徽省青少年科技创新大赛'!$C:$G,5,FALSE)</f>
        <v>张永 王廷建 刘立敏</v>
      </c>
      <c r="E43" s="9" t="s">
        <v>44</v>
      </c>
    </row>
    <row r="44" spans="1:5" ht="40.5">
      <c r="A44" s="9">
        <v>48</v>
      </c>
      <c r="B44" s="10" t="s">
        <v>87</v>
      </c>
      <c r="C44" s="10" t="s">
        <v>88</v>
      </c>
      <c r="D44" s="7" t="str">
        <f>VLOOKUP(B44,'[1]请选择2021年安徽省青少年科技创新大赛'!$C:$G,5,FALSE)</f>
        <v>张运红 史守锋 李素萍</v>
      </c>
      <c r="E44" s="9" t="s">
        <v>44</v>
      </c>
    </row>
    <row r="45" spans="1:5" ht="40.5">
      <c r="A45" s="9">
        <v>49</v>
      </c>
      <c r="B45" s="11" t="s">
        <v>89</v>
      </c>
      <c r="C45" s="10" t="s">
        <v>24</v>
      </c>
      <c r="D45" s="7" t="str">
        <f>VLOOKUP(B45,'[1]请选择2021年安徽省青少年科技创新大赛'!$C:$G,5,FALSE)</f>
        <v>刘柳燕 施秀平 江凤秀</v>
      </c>
      <c r="E45" s="7" t="s">
        <v>44</v>
      </c>
    </row>
    <row r="46" spans="1:5" ht="20.25">
      <c r="A46" s="9">
        <v>50</v>
      </c>
      <c r="B46" s="10" t="s">
        <v>90</v>
      </c>
      <c r="C46" s="10" t="s">
        <v>91</v>
      </c>
      <c r="D46" s="7" t="str">
        <f>VLOOKUP(B46,'[1]请选择2021年安徽省青少年科技创新大赛'!$C:$G,5,FALSE)</f>
        <v>江宁 吴新林 吴珺清</v>
      </c>
      <c r="E46" s="7" t="s">
        <v>44</v>
      </c>
    </row>
    <row r="47" spans="1:5" ht="40.5">
      <c r="A47" s="9">
        <v>51</v>
      </c>
      <c r="B47" s="10" t="s">
        <v>92</v>
      </c>
      <c r="C47" s="10" t="s">
        <v>52</v>
      </c>
      <c r="D47" s="7" t="str">
        <f>VLOOKUP(B47,'[1]请选择2021年安徽省青少年科技创新大赛'!$C:$G,5,FALSE)</f>
        <v>吴金霞 施玲 李福清</v>
      </c>
      <c r="E47" s="9" t="s">
        <v>44</v>
      </c>
    </row>
    <row r="48" spans="1:5" ht="40.5">
      <c r="A48" s="9">
        <v>52</v>
      </c>
      <c r="B48" s="10" t="s">
        <v>93</v>
      </c>
      <c r="C48" s="10" t="s">
        <v>24</v>
      </c>
      <c r="D48" s="7" t="str">
        <f>VLOOKUP(B48,'[1]请选择2021年安徽省青少年科技创新大赛'!$C:$G,5,FALSE)</f>
        <v>毕磊 刘柳燕 杨俊</v>
      </c>
      <c r="E48" s="9" t="s">
        <v>44</v>
      </c>
    </row>
    <row r="49" spans="1:5" ht="20.25">
      <c r="A49" s="9">
        <v>53</v>
      </c>
      <c r="B49" s="10" t="s">
        <v>94</v>
      </c>
      <c r="C49" s="10" t="s">
        <v>95</v>
      </c>
      <c r="D49" s="7" t="str">
        <f>VLOOKUP(B49,'[1]请选择2021年安徽省青少年科技创新大赛'!$C:$G,5,FALSE)</f>
        <v>王海鸥 高义连 王德菊</v>
      </c>
      <c r="E49" s="9" t="s">
        <v>44</v>
      </c>
    </row>
    <row r="50" spans="1:5" ht="20.25">
      <c r="A50" s="9">
        <v>54</v>
      </c>
      <c r="B50" s="10" t="s">
        <v>96</v>
      </c>
      <c r="C50" s="10" t="s">
        <v>95</v>
      </c>
      <c r="D50" s="7" t="str">
        <f>VLOOKUP(B50,'[1]请选择2021年安徽省青少年科技创新大赛'!$C:$G,5,FALSE)</f>
        <v>张丽华 王德菊 高红艳</v>
      </c>
      <c r="E50" s="9" t="s">
        <v>44</v>
      </c>
    </row>
    <row r="51" spans="1:5" ht="20.25">
      <c r="A51" s="9">
        <v>55</v>
      </c>
      <c r="B51" s="10" t="s">
        <v>97</v>
      </c>
      <c r="C51" s="10" t="s">
        <v>98</v>
      </c>
      <c r="D51" s="7" t="str">
        <f>VLOOKUP(B51,'[1]请选择2021年安徽省青少年科技创新大赛'!$C:$G,5,FALSE)</f>
        <v>方斌斌 程宏 潘瑾</v>
      </c>
      <c r="E51" s="12" t="s">
        <v>44</v>
      </c>
    </row>
    <row r="52" spans="1:5" ht="20.25">
      <c r="A52" s="9">
        <v>56</v>
      </c>
      <c r="B52" s="10" t="s">
        <v>99</v>
      </c>
      <c r="C52" s="10" t="s">
        <v>100</v>
      </c>
      <c r="D52" s="7" t="str">
        <f>VLOOKUP(B52,'[1]请选择2021年安徽省青少年科技创新大赛'!$C:$G,5,FALSE)</f>
        <v>张岑岑 杜文萍 胡红亮</v>
      </c>
      <c r="E52" s="7" t="s">
        <v>44</v>
      </c>
    </row>
    <row r="53" spans="1:5" ht="40.5">
      <c r="A53" s="9">
        <v>57</v>
      </c>
      <c r="B53" s="10" t="s">
        <v>101</v>
      </c>
      <c r="C53" s="10" t="s">
        <v>102</v>
      </c>
      <c r="D53" s="7" t="str">
        <f>VLOOKUP(B53,'[1]请选择2021年安徽省青少年科技创新大赛'!$C:$G,5,FALSE)</f>
        <v>叶琼 章珍香 汪琍</v>
      </c>
      <c r="E53" s="7" t="s">
        <v>44</v>
      </c>
    </row>
    <row r="54" spans="1:5" ht="40.5">
      <c r="A54" s="9">
        <v>58</v>
      </c>
      <c r="B54" s="10" t="s">
        <v>103</v>
      </c>
      <c r="C54" s="10" t="s">
        <v>104</v>
      </c>
      <c r="D54" s="7" t="str">
        <f>VLOOKUP(B54,'[1]请选择2021年安徽省青少年科技创新大赛'!$C:$G,5,FALSE)</f>
        <v>余亚男 徐锦萍 潘巍巍</v>
      </c>
      <c r="E54" s="7" t="s">
        <v>44</v>
      </c>
    </row>
    <row r="55" spans="1:5" ht="20.25">
      <c r="A55" s="9">
        <v>59</v>
      </c>
      <c r="B55" s="10" t="s">
        <v>105</v>
      </c>
      <c r="C55" s="10" t="s">
        <v>106</v>
      </c>
      <c r="D55" s="7" t="str">
        <f>VLOOKUP(B55,'[1]请选择2021年安徽省青少年科技创新大赛'!$C:$G,5,FALSE)</f>
        <v>荣丹 夏美珺</v>
      </c>
      <c r="E55" s="7" t="s">
        <v>44</v>
      </c>
    </row>
    <row r="56" spans="1:5" ht="40.5">
      <c r="A56" s="9">
        <v>60</v>
      </c>
      <c r="B56" s="11" t="s">
        <v>107</v>
      </c>
      <c r="C56" s="10" t="s">
        <v>108</v>
      </c>
      <c r="D56" s="7" t="str">
        <f>VLOOKUP(B56,'[1]请选择2021年安徽省青少年科技创新大赛'!$C:$G,5,FALSE)</f>
        <v>吴家庆 王蓓 汪玲燕</v>
      </c>
      <c r="E56" s="7" t="s">
        <v>44</v>
      </c>
    </row>
    <row r="57" spans="1:5" ht="40.5">
      <c r="A57" s="9">
        <v>61</v>
      </c>
      <c r="B57" s="10" t="s">
        <v>109</v>
      </c>
      <c r="C57" s="10" t="s">
        <v>110</v>
      </c>
      <c r="D57" s="7" t="str">
        <f>VLOOKUP(B57,'[1]请选择2021年安徽省青少年科技创新大赛'!$C:$G,5,FALSE)</f>
        <v>林春凯 夏冰 张瑶</v>
      </c>
      <c r="E57" s="7" t="s">
        <v>44</v>
      </c>
    </row>
    <row r="58" spans="1:5" ht="40.5">
      <c r="A58" s="9">
        <v>62</v>
      </c>
      <c r="B58" s="10" t="s">
        <v>111</v>
      </c>
      <c r="C58" s="10" t="s">
        <v>112</v>
      </c>
      <c r="D58" s="7" t="str">
        <f>VLOOKUP(B58,'[1]请选择2021年安徽省青少年科技创新大赛'!$C:$G,5,FALSE)</f>
        <v>韦宏军</v>
      </c>
      <c r="E58" s="7" t="s">
        <v>44</v>
      </c>
    </row>
    <row r="59" spans="1:5" ht="20.25">
      <c r="A59" s="9">
        <v>63</v>
      </c>
      <c r="B59" s="10" t="s">
        <v>113</v>
      </c>
      <c r="C59" s="10" t="s">
        <v>114</v>
      </c>
      <c r="D59" s="7" t="str">
        <f>VLOOKUP(B59,'[1]请选择2021年安徽省青少年科技创新大赛'!$C:$G,5,FALSE)</f>
        <v>周国红 李瑛 胡秀</v>
      </c>
      <c r="E59" s="7" t="s">
        <v>44</v>
      </c>
    </row>
    <row r="60" spans="1:5" ht="20.25">
      <c r="A60" s="9">
        <v>64</v>
      </c>
      <c r="B60" s="11" t="s">
        <v>115</v>
      </c>
      <c r="C60" s="10" t="s">
        <v>114</v>
      </c>
      <c r="D60" s="7" t="str">
        <f>VLOOKUP(B60,'[1]请选择2021年安徽省青少年科技创新大赛'!$C:$G,5,FALSE)</f>
        <v>周国红 汪琳 黄敏</v>
      </c>
      <c r="E60" s="7" t="s">
        <v>44</v>
      </c>
    </row>
    <row r="61" spans="1:5" ht="20.25">
      <c r="A61" s="9">
        <v>65</v>
      </c>
      <c r="B61" s="10" t="s">
        <v>116</v>
      </c>
      <c r="C61" s="10" t="s">
        <v>117</v>
      </c>
      <c r="D61" s="7" t="str">
        <f>VLOOKUP(B61,'[1]请选择2021年安徽省青少年科技创新大赛'!$C:$G,5,FALSE)</f>
        <v>郑芝艳 周先发 阚建兵</v>
      </c>
      <c r="E61" s="7" t="s">
        <v>44</v>
      </c>
    </row>
    <row r="62" spans="1:5" ht="40.5">
      <c r="A62" s="9">
        <v>32</v>
      </c>
      <c r="B62" s="11" t="s">
        <v>118</v>
      </c>
      <c r="C62" s="10" t="s">
        <v>119</v>
      </c>
      <c r="D62" s="7" t="str">
        <f>VLOOKUP(B62,'[1]请选择2021年安徽省青少年科技创新大赛'!$C:$G,5,FALSE)</f>
        <v>杨皎弦</v>
      </c>
      <c r="E62" s="7" t="s">
        <v>120</v>
      </c>
    </row>
    <row r="63" spans="1:5" ht="60.75">
      <c r="A63" s="9">
        <v>33</v>
      </c>
      <c r="B63" s="10" t="s">
        <v>121</v>
      </c>
      <c r="C63" s="10" t="s">
        <v>122</v>
      </c>
      <c r="D63" s="7" t="str">
        <f>VLOOKUP(B63,'[1]请选择2021年安徽省青少年科技创新大赛'!$C:$G,5,FALSE)</f>
        <v>王清才 马明明 张月中</v>
      </c>
      <c r="E63" s="7" t="s">
        <v>120</v>
      </c>
    </row>
    <row r="64" spans="1:5" ht="20.25">
      <c r="A64" s="9">
        <v>34</v>
      </c>
      <c r="B64" s="10" t="s">
        <v>123</v>
      </c>
      <c r="C64" s="10" t="s">
        <v>124</v>
      </c>
      <c r="D64" s="7" t="str">
        <f>VLOOKUP(B64,'[1]请选择2021年安徽省青少年科技创新大赛'!$C:$G,5,FALSE)</f>
        <v>赵芸 杨飞</v>
      </c>
      <c r="E64" s="7" t="s">
        <v>120</v>
      </c>
    </row>
    <row r="65" spans="1:5" ht="40.5">
      <c r="A65" s="9">
        <v>35</v>
      </c>
      <c r="B65" s="10" t="s">
        <v>125</v>
      </c>
      <c r="C65" s="10" t="s">
        <v>126</v>
      </c>
      <c r="D65" s="7" t="str">
        <f>VLOOKUP(B65,'[1]请选择2021年安徽省青少年科技创新大赛'!$C:$G,5,FALSE)</f>
        <v>杨水秀 周琳 王小满</v>
      </c>
      <c r="E65" s="7" t="s">
        <v>120</v>
      </c>
    </row>
    <row r="66" spans="1:5" ht="40.5">
      <c r="A66" s="9">
        <v>36</v>
      </c>
      <c r="B66" s="10" t="s">
        <v>127</v>
      </c>
      <c r="C66" s="10" t="s">
        <v>128</v>
      </c>
      <c r="D66" s="7" t="str">
        <f>VLOOKUP(B66,'[1]请选择2021年安徽省青少年科技创新大赛'!$C:$G,5,FALSE)</f>
        <v>蔡亚东 李辉</v>
      </c>
      <c r="E66" s="7" t="s">
        <v>120</v>
      </c>
    </row>
    <row r="67" spans="1:5" ht="20.25">
      <c r="A67" s="9">
        <v>37</v>
      </c>
      <c r="B67" s="10" t="s">
        <v>129</v>
      </c>
      <c r="C67" s="10" t="s">
        <v>130</v>
      </c>
      <c r="D67" s="7" t="str">
        <f>VLOOKUP(B67,'[1]请选择2021年安徽省青少年科技创新大赛'!$C:$G,5,FALSE)</f>
        <v>吕文丽 叶青 蒋海</v>
      </c>
      <c r="E67" s="7" t="s">
        <v>120</v>
      </c>
    </row>
    <row r="68" spans="1:5" ht="20.25">
      <c r="A68" s="9">
        <v>66</v>
      </c>
      <c r="B68" s="10" t="s">
        <v>131</v>
      </c>
      <c r="C68" s="10" t="s">
        <v>132</v>
      </c>
      <c r="D68" s="7" t="str">
        <f>VLOOKUP(B68,'[1]请选择2021年安徽省青少年科技创新大赛'!$C:$G,5,FALSE)</f>
        <v>荣玲 毕道剑</v>
      </c>
      <c r="E68" s="7" t="s">
        <v>120</v>
      </c>
    </row>
    <row r="69" spans="1:5" ht="40.5">
      <c r="A69" s="9">
        <v>67</v>
      </c>
      <c r="B69" s="10" t="s">
        <v>133</v>
      </c>
      <c r="C69" s="10" t="s">
        <v>36</v>
      </c>
      <c r="D69" s="7" t="str">
        <f>VLOOKUP(B69,'[1]请选择2021年安徽省青少年科技创新大赛'!$C:$G,5,FALSE)</f>
        <v>徐芳</v>
      </c>
      <c r="E69" s="7" t="s">
        <v>120</v>
      </c>
    </row>
    <row r="70" spans="1:5" ht="40.5">
      <c r="A70" s="9">
        <v>68</v>
      </c>
      <c r="B70" s="10" t="s">
        <v>134</v>
      </c>
      <c r="C70" s="10" t="s">
        <v>135</v>
      </c>
      <c r="D70" s="7" t="str">
        <f>VLOOKUP(B70,'[1]请选择2021年安徽省青少年科技创新大赛'!$C:$G,5,FALSE)</f>
        <v>吴登安 严庆华 周绪龙</v>
      </c>
      <c r="E70" s="7" t="s">
        <v>120</v>
      </c>
    </row>
    <row r="71" spans="1:5" ht="20.25">
      <c r="A71" s="9">
        <v>69</v>
      </c>
      <c r="B71" s="10" t="s">
        <v>136</v>
      </c>
      <c r="C71" s="10" t="s">
        <v>36</v>
      </c>
      <c r="D71" s="7" t="str">
        <f>VLOOKUP(B71,'[1]请选择2021年安徽省青少年科技创新大赛'!$C:$G,5,FALSE)</f>
        <v>朱岚 杨年 冯藻芹</v>
      </c>
      <c r="E71" s="7" t="s">
        <v>120</v>
      </c>
    </row>
    <row r="72" spans="1:5" ht="60.75">
      <c r="A72" s="9">
        <v>70</v>
      </c>
      <c r="B72" s="11" t="s">
        <v>137</v>
      </c>
      <c r="C72" s="10" t="s">
        <v>36</v>
      </c>
      <c r="D72" s="7" t="str">
        <f>VLOOKUP(B72,'[1]请选择2021年安徽省青少年科技创新大赛'!$C:$G,5,FALSE)</f>
        <v>胡芳芳 朱岚 王曼</v>
      </c>
      <c r="E72" s="7" t="s">
        <v>120</v>
      </c>
    </row>
    <row r="73" spans="1:5" ht="40.5">
      <c r="A73" s="9">
        <v>71</v>
      </c>
      <c r="B73" s="11" t="s">
        <v>138</v>
      </c>
      <c r="C73" s="10" t="s">
        <v>139</v>
      </c>
      <c r="D73" s="7" t="str">
        <f>VLOOKUP(B73,'[1]请选择2021年安徽省青少年科技创新大赛'!$C:$G,5,FALSE)</f>
        <v>王珊珊 程磊 杨睿</v>
      </c>
      <c r="E73" s="7" t="s">
        <v>120</v>
      </c>
    </row>
    <row r="74" spans="1:5" ht="20.25">
      <c r="A74" s="9">
        <v>72</v>
      </c>
      <c r="B74" s="10" t="s">
        <v>140</v>
      </c>
      <c r="C74" s="10" t="s">
        <v>141</v>
      </c>
      <c r="D74" s="7" t="str">
        <f>VLOOKUP(B74,'[1]请选择2021年安徽省青少年科技创新大赛'!$C:$G,5,FALSE)</f>
        <v>冯鼎良 朱文束 王靖康</v>
      </c>
      <c r="E74" s="7" t="s">
        <v>120</v>
      </c>
    </row>
    <row r="75" spans="1:5" ht="20.25">
      <c r="A75" s="9">
        <v>73</v>
      </c>
      <c r="B75" s="10" t="s">
        <v>142</v>
      </c>
      <c r="C75" s="10" t="s">
        <v>143</v>
      </c>
      <c r="D75" s="7" t="str">
        <f>VLOOKUP(B75,'[1]请选择2021年安徽省青少年科技创新大赛'!$C:$G,5,FALSE)</f>
        <v>陈敬香 尹义飞 刘颖</v>
      </c>
      <c r="E75" s="7" t="s">
        <v>120</v>
      </c>
    </row>
    <row r="76" spans="1:5" ht="40.5">
      <c r="A76" s="9">
        <v>74</v>
      </c>
      <c r="B76" s="11" t="s">
        <v>144</v>
      </c>
      <c r="C76" s="10" t="s">
        <v>145</v>
      </c>
      <c r="D76" s="7" t="str">
        <f>VLOOKUP(B76,'[1]请选择2021年安徽省青少年科技创新大赛'!$C:$G,5,FALSE)</f>
        <v>代全海 赵洋 李杰超</v>
      </c>
      <c r="E76" s="7" t="s">
        <v>120</v>
      </c>
    </row>
    <row r="77" spans="1:5" ht="40.5">
      <c r="A77" s="9">
        <v>75</v>
      </c>
      <c r="B77" s="11" t="s">
        <v>146</v>
      </c>
      <c r="C77" s="10" t="s">
        <v>147</v>
      </c>
      <c r="D77" s="7" t="str">
        <f>VLOOKUP(B77,'[1]请选择2021年安徽省青少年科技创新大赛'!$C:$G,5,FALSE)</f>
        <v>张伟丽 吴发信 杨彦杰</v>
      </c>
      <c r="E77" s="7" t="s">
        <v>120</v>
      </c>
    </row>
    <row r="78" spans="1:5" ht="20.25">
      <c r="A78" s="9">
        <v>76</v>
      </c>
      <c r="B78" s="10" t="s">
        <v>148</v>
      </c>
      <c r="C78" s="10" t="s">
        <v>149</v>
      </c>
      <c r="D78" s="7" t="str">
        <f>VLOOKUP(B78,'[1]请选择2021年安徽省青少年科技创新大赛'!$C:$G,5,FALSE)</f>
        <v>李莹莹 怀忠玲 吴欣欣</v>
      </c>
      <c r="E78" s="7" t="s">
        <v>120</v>
      </c>
    </row>
    <row r="79" spans="1:5" ht="40.5">
      <c r="A79" s="9">
        <v>77</v>
      </c>
      <c r="B79" s="10" t="s">
        <v>150</v>
      </c>
      <c r="C79" s="10" t="s">
        <v>151</v>
      </c>
      <c r="D79" s="7" t="str">
        <f>VLOOKUP(B79,'[1]请选择2021年安徽省青少年科技创新大赛'!$C:$G,5,FALSE)</f>
        <v>王长胜</v>
      </c>
      <c r="E79" s="7" t="s">
        <v>120</v>
      </c>
    </row>
    <row r="80" spans="1:5" ht="20.25">
      <c r="A80" s="9">
        <v>78</v>
      </c>
      <c r="B80" s="10" t="s">
        <v>152</v>
      </c>
      <c r="C80" s="10" t="s">
        <v>153</v>
      </c>
      <c r="D80" s="7" t="str">
        <f>VLOOKUP(B80,'[1]请选择2021年安徽省青少年科技创新大赛'!$C:$G,5,FALSE)</f>
        <v>郭秀龙 黄敦兵 高峰</v>
      </c>
      <c r="E80" s="7" t="s">
        <v>120</v>
      </c>
    </row>
    <row r="81" spans="1:5" ht="40.5">
      <c r="A81" s="9">
        <v>79</v>
      </c>
      <c r="B81" s="10" t="s">
        <v>154</v>
      </c>
      <c r="C81" s="10" t="s">
        <v>155</v>
      </c>
      <c r="D81" s="7" t="str">
        <f>VLOOKUP(B81,'[1]请选择2021年安徽省青少年科技创新大赛'!$C:$G,5,FALSE)</f>
        <v>周杨 王刚 柏娟</v>
      </c>
      <c r="E81" s="7" t="s">
        <v>120</v>
      </c>
    </row>
    <row r="82" spans="1:5" ht="20.25">
      <c r="A82" s="9">
        <v>80</v>
      </c>
      <c r="B82" s="10" t="s">
        <v>156</v>
      </c>
      <c r="C82" s="10" t="s">
        <v>157</v>
      </c>
      <c r="D82" s="7" t="str">
        <f>VLOOKUP(B82,'[1]请选择2021年安徽省青少年科技创新大赛'!$C:$G,5,FALSE)</f>
        <v>李建平 孙长艳 董育忠</v>
      </c>
      <c r="E82" s="7" t="s">
        <v>120</v>
      </c>
    </row>
    <row r="83" spans="1:5" ht="20.25">
      <c r="A83" s="9">
        <v>81</v>
      </c>
      <c r="B83" s="10" t="s">
        <v>158</v>
      </c>
      <c r="C83" s="10" t="s">
        <v>159</v>
      </c>
      <c r="D83" s="7" t="str">
        <f>VLOOKUP(B83,'[1]请选择2021年安徽省青少年科技创新大赛'!$C:$G,5,FALSE)</f>
        <v>魏庆红 笪波玲</v>
      </c>
      <c r="E83" s="7" t="s">
        <v>120</v>
      </c>
    </row>
    <row r="84" spans="1:5" ht="20.25">
      <c r="A84" s="9">
        <v>82</v>
      </c>
      <c r="B84" s="10" t="s">
        <v>160</v>
      </c>
      <c r="C84" s="10" t="s">
        <v>159</v>
      </c>
      <c r="D84" s="7" t="str">
        <f>VLOOKUP(B84,'[1]请选择2021年安徽省青少年科技创新大赛'!$C:$G,5,FALSE)</f>
        <v>笪波玲 魏庆红</v>
      </c>
      <c r="E84" s="7" t="s">
        <v>120</v>
      </c>
    </row>
    <row r="85" spans="1:5" ht="40.5">
      <c r="A85" s="9">
        <v>83</v>
      </c>
      <c r="B85" s="10" t="s">
        <v>161</v>
      </c>
      <c r="C85" s="10" t="s">
        <v>159</v>
      </c>
      <c r="D85" s="7" t="str">
        <f>VLOOKUP(B85,'[1]请选择2021年安徽省青少年科技创新大赛'!$C:$G,5,FALSE)</f>
        <v>笪波玲 魏庆红</v>
      </c>
      <c r="E85" s="7" t="s">
        <v>120</v>
      </c>
    </row>
    <row r="86" spans="1:5" ht="40.5">
      <c r="A86" s="9">
        <v>84</v>
      </c>
      <c r="B86" s="10" t="s">
        <v>162</v>
      </c>
      <c r="C86" s="10" t="s">
        <v>163</v>
      </c>
      <c r="D86" s="7" t="str">
        <f>VLOOKUP(B86,'[1]请选择2021年安徽省青少年科技创新大赛'!$C:$G,5,FALSE)</f>
        <v>李斌 徐秀梅</v>
      </c>
      <c r="E86" s="7" t="s">
        <v>120</v>
      </c>
    </row>
    <row r="87" spans="1:5" ht="60.75">
      <c r="A87" s="9">
        <v>85</v>
      </c>
      <c r="B87" s="10" t="s">
        <v>164</v>
      </c>
      <c r="C87" s="10" t="s">
        <v>165</v>
      </c>
      <c r="D87" s="7" t="str">
        <f>VLOOKUP(B87,'[1]请选择2021年安徽省青少年科技创新大赛'!$C:$G,5,FALSE)</f>
        <v>刘家丽 周围 刘郑</v>
      </c>
      <c r="E87" s="7" t="s">
        <v>120</v>
      </c>
    </row>
    <row r="88" spans="1:5" ht="60.75">
      <c r="A88" s="9">
        <v>86</v>
      </c>
      <c r="B88" s="10" t="s">
        <v>166</v>
      </c>
      <c r="C88" s="10" t="s">
        <v>165</v>
      </c>
      <c r="D88" s="7" t="str">
        <f>VLOOKUP(B88,'[1]请选择2021年安徽省青少年科技创新大赛'!$C:$G,5,FALSE)</f>
        <v>韩善毅 王茂昌 朱树娟</v>
      </c>
      <c r="E88" s="7" t="s">
        <v>120</v>
      </c>
    </row>
    <row r="89" spans="1:5" ht="40.5">
      <c r="A89" s="9">
        <v>87</v>
      </c>
      <c r="B89" s="10" t="s">
        <v>167</v>
      </c>
      <c r="C89" s="10" t="s">
        <v>168</v>
      </c>
      <c r="D89" s="7" t="str">
        <f>VLOOKUP(B89,'[1]请选择2021年安徽省青少年科技创新大赛'!$C:$G,5,FALSE)</f>
        <v>王燕 张渔 袁新林</v>
      </c>
      <c r="E89" s="7" t="s">
        <v>120</v>
      </c>
    </row>
    <row r="90" spans="1:5" ht="40.5">
      <c r="A90" s="9">
        <v>88</v>
      </c>
      <c r="B90" s="11" t="s">
        <v>169</v>
      </c>
      <c r="C90" s="10" t="s">
        <v>170</v>
      </c>
      <c r="D90" s="7" t="str">
        <f>VLOOKUP(B90,'[1]请选择2021年安徽省青少年科技创新大赛'!$C:$G,5,FALSE)</f>
        <v>苏玉玉 闪福云 胡孟启</v>
      </c>
      <c r="E90" s="7" t="s">
        <v>120</v>
      </c>
    </row>
    <row r="91" spans="1:5" ht="20.25">
      <c r="A91" s="9">
        <v>89</v>
      </c>
      <c r="B91" s="11" t="s">
        <v>171</v>
      </c>
      <c r="C91" s="10" t="s">
        <v>172</v>
      </c>
      <c r="D91" s="7" t="str">
        <f>VLOOKUP(B91,'[1]请选择2021年安徽省青少年科技创新大赛'!$C:$G,5,FALSE)</f>
        <v>王清方 刘树雷 季守亮</v>
      </c>
      <c r="E91" s="7" t="s">
        <v>120</v>
      </c>
    </row>
    <row r="92" spans="1:5" ht="20.25">
      <c r="A92" s="9">
        <v>90</v>
      </c>
      <c r="B92" s="11" t="s">
        <v>173</v>
      </c>
      <c r="C92" s="10" t="s">
        <v>174</v>
      </c>
      <c r="D92" s="7" t="str">
        <f>VLOOKUP(B92,'[1]请选择2021年安徽省青少年科技创新大赛'!$C:$G,5,FALSE)</f>
        <v>范祥雁 李惠 刘李娜</v>
      </c>
      <c r="E92" s="7" t="s">
        <v>120</v>
      </c>
    </row>
    <row r="93" spans="1:5" ht="40.5">
      <c r="A93" s="9">
        <v>91</v>
      </c>
      <c r="B93" s="11" t="s">
        <v>175</v>
      </c>
      <c r="C93" s="10" t="s">
        <v>176</v>
      </c>
      <c r="D93" s="7" t="str">
        <f>VLOOKUP(B93,'[1]请选择2021年安徽省青少年科技创新大赛'!$C:$G,5,FALSE)</f>
        <v>汪国冬</v>
      </c>
      <c r="E93" s="7" t="s">
        <v>120</v>
      </c>
    </row>
    <row r="94" spans="1:5" ht="20.25">
      <c r="A94" s="9">
        <v>92</v>
      </c>
      <c r="B94" s="10" t="s">
        <v>177</v>
      </c>
      <c r="C94" s="10" t="s">
        <v>178</v>
      </c>
      <c r="D94" s="7" t="str">
        <f>VLOOKUP(B94,'[1]请选择2021年安徽省青少年科技创新大赛'!$C:$G,5,FALSE)</f>
        <v>程瑞云 方利青 刘尚辉</v>
      </c>
      <c r="E94" s="7" t="s">
        <v>120</v>
      </c>
    </row>
    <row r="95" spans="1:5" ht="20.25">
      <c r="A95" s="9">
        <v>93</v>
      </c>
      <c r="B95" s="10" t="s">
        <v>179</v>
      </c>
      <c r="C95" s="10" t="s">
        <v>180</v>
      </c>
      <c r="D95" s="7" t="str">
        <f>VLOOKUP(B95,'[1]请选择2021年安徽省青少年科技创新大赛'!$C:$G,5,FALSE)</f>
        <v>汪平 吴伟明 王琳</v>
      </c>
      <c r="E95" s="7" t="s">
        <v>120</v>
      </c>
    </row>
    <row r="96" spans="1:5" ht="40.5">
      <c r="A96" s="9">
        <v>94</v>
      </c>
      <c r="B96" s="10" t="s">
        <v>181</v>
      </c>
      <c r="C96" s="10" t="s">
        <v>182</v>
      </c>
      <c r="D96" s="7" t="str">
        <f>VLOOKUP(B96,'[1]请选择2021年安徽省青少年科技创新大赛'!$C:$G,5,FALSE)</f>
        <v>吴芸芳 姜春平</v>
      </c>
      <c r="E96" s="9" t="s">
        <v>120</v>
      </c>
    </row>
    <row r="97" spans="1:5" ht="20.25">
      <c r="A97" s="9">
        <v>95</v>
      </c>
      <c r="B97" s="10" t="s">
        <v>183</v>
      </c>
      <c r="C97" s="10" t="s">
        <v>184</v>
      </c>
      <c r="D97" s="7" t="str">
        <f>VLOOKUP(B97,'[1]请选择2021年安徽省青少年科技创新大赛'!$C:$G,5,FALSE)</f>
        <v>余小叶 凌亮 倪育红</v>
      </c>
      <c r="E97" s="9" t="s">
        <v>120</v>
      </c>
    </row>
    <row r="98" spans="1:5" ht="40.5">
      <c r="A98" s="9">
        <v>96</v>
      </c>
      <c r="B98" s="10" t="s">
        <v>185</v>
      </c>
      <c r="C98" s="10" t="s">
        <v>186</v>
      </c>
      <c r="D98" s="7" t="str">
        <f>VLOOKUP(B98,'[1]请选择2021年安徽省青少年科技创新大赛'!$C:$G,5,FALSE)</f>
        <v>曹志强 汪胜宏 鲍燕</v>
      </c>
      <c r="E98" s="9" t="s">
        <v>120</v>
      </c>
    </row>
    <row r="99" spans="1:5" ht="20.25">
      <c r="A99" s="9">
        <v>97</v>
      </c>
      <c r="B99" s="10" t="s">
        <v>187</v>
      </c>
      <c r="C99" s="10" t="s">
        <v>188</v>
      </c>
      <c r="D99" s="7" t="str">
        <f>VLOOKUP(B99,'[1]请选择2021年安徽省青少年科技创新大赛'!$C:$G,5,FALSE)</f>
        <v>高红 李万红 费亦令</v>
      </c>
      <c r="E99" s="9" t="s">
        <v>120</v>
      </c>
    </row>
    <row r="100" spans="1:5" ht="40.5">
      <c r="A100" s="9">
        <v>98</v>
      </c>
      <c r="B100" s="10" t="s">
        <v>189</v>
      </c>
      <c r="C100" s="10" t="s">
        <v>190</v>
      </c>
      <c r="D100" s="7" t="str">
        <f>VLOOKUP(B100,'[1]请选择2021年安徽省青少年科技创新大赛'!$C:$G,5,FALSE)</f>
        <v>李阳 叶康华 杨贤文</v>
      </c>
      <c r="E100" s="9" t="s">
        <v>120</v>
      </c>
    </row>
    <row r="101" spans="1:5" ht="20.25">
      <c r="A101" s="9">
        <v>99</v>
      </c>
      <c r="B101" s="11" t="s">
        <v>191</v>
      </c>
      <c r="C101" s="10" t="s">
        <v>192</v>
      </c>
      <c r="D101" s="7" t="str">
        <f>VLOOKUP(B101,'[1]请选择2021年安徽省青少年科技创新大赛'!$C:$G,5,FALSE)</f>
        <v>查晓虹 纵瑞岭</v>
      </c>
      <c r="E101" s="9" t="s">
        <v>120</v>
      </c>
    </row>
    <row r="102" spans="1:5" ht="20.25">
      <c r="A102" s="9">
        <v>100</v>
      </c>
      <c r="B102" s="10" t="s">
        <v>193</v>
      </c>
      <c r="C102" s="10" t="s">
        <v>194</v>
      </c>
      <c r="D102" s="7" t="str">
        <f>VLOOKUP(B102,'[1]请选择2021年安徽省青少年科技创新大赛'!$C:$G,5,FALSE)</f>
        <v>王昊 蔡珊</v>
      </c>
      <c r="E102" s="9" t="s">
        <v>120</v>
      </c>
    </row>
    <row r="103" spans="1:5" ht="40.5">
      <c r="A103" s="9">
        <v>101</v>
      </c>
      <c r="B103" s="10" t="s">
        <v>195</v>
      </c>
      <c r="C103" s="10" t="s">
        <v>196</v>
      </c>
      <c r="D103" s="7" t="str">
        <f>VLOOKUP(B103,'[1]请选择2021年安徽省青少年科技创新大赛'!$C:$G,5,FALSE)</f>
        <v>林飞 任锐 计雪丽</v>
      </c>
      <c r="E103" s="9" t="s">
        <v>120</v>
      </c>
    </row>
    <row r="104" spans="1:5" ht="40.5">
      <c r="A104" s="9">
        <v>102</v>
      </c>
      <c r="B104" s="10" t="s">
        <v>197</v>
      </c>
      <c r="C104" s="10" t="s">
        <v>198</v>
      </c>
      <c r="D104" s="7" t="str">
        <f>VLOOKUP(B104,'[1]请选择2021年安徽省青少年科技创新大赛'!$C:$G,5,FALSE)</f>
        <v>张文亮 段梅 王玉香</v>
      </c>
      <c r="E104" s="9" t="s">
        <v>120</v>
      </c>
    </row>
    <row r="105" spans="1:5" ht="40.5">
      <c r="A105" s="9">
        <v>103</v>
      </c>
      <c r="B105" s="11" t="s">
        <v>199</v>
      </c>
      <c r="C105" s="10" t="s">
        <v>200</v>
      </c>
      <c r="D105" s="7" t="str">
        <f>VLOOKUP(B105,'[1]请选择2021年安徽省青少年科技创新大赛'!$C:$G,5,FALSE)</f>
        <v>胡金余 李馨 刘治文</v>
      </c>
      <c r="E105" s="9" t="s">
        <v>120</v>
      </c>
    </row>
    <row r="106" spans="1:5" ht="40.5">
      <c r="A106" s="9">
        <v>104</v>
      </c>
      <c r="B106" s="10" t="s">
        <v>201</v>
      </c>
      <c r="C106" s="10" t="s">
        <v>202</v>
      </c>
      <c r="D106" s="7" t="str">
        <f>VLOOKUP(B106,'[1]请选择2021年安徽省青少年科技创新大赛'!$C:$G,5,FALSE)</f>
        <v>殷花 李杨 张磊</v>
      </c>
      <c r="E106" s="9" t="s">
        <v>120</v>
      </c>
    </row>
    <row r="107" spans="1:5" ht="20.25">
      <c r="A107" s="9">
        <v>105</v>
      </c>
      <c r="B107" s="10" t="s">
        <v>203</v>
      </c>
      <c r="C107" s="10" t="s">
        <v>204</v>
      </c>
      <c r="D107" s="7" t="str">
        <f>VLOOKUP(B107,'[1]请选择2021年安徽省青少年科技创新大赛'!$C:$G,5,FALSE)</f>
        <v>周健 冯廷 赵善万</v>
      </c>
      <c r="E107" s="9" t="s">
        <v>120</v>
      </c>
    </row>
    <row r="108" spans="1:5" ht="40.5">
      <c r="A108" s="9">
        <v>106</v>
      </c>
      <c r="B108" s="10" t="s">
        <v>205</v>
      </c>
      <c r="C108" s="10" t="s">
        <v>206</v>
      </c>
      <c r="D108" s="7" t="str">
        <f>VLOOKUP(B108,'[1]请选择2021年安徽省青少年科技创新大赛'!$C:$G,5,FALSE)</f>
        <v>郭海贝 高雅静 赵慧敏</v>
      </c>
      <c r="E108" s="9" t="s">
        <v>120</v>
      </c>
    </row>
    <row r="109" spans="1:5" ht="40.5">
      <c r="A109" s="9">
        <v>107</v>
      </c>
      <c r="B109" s="10" t="s">
        <v>207</v>
      </c>
      <c r="C109" s="10" t="s">
        <v>208</v>
      </c>
      <c r="D109" s="7" t="str">
        <f>VLOOKUP(B109,'[1]请选择2021年安徽省青少年科技创新大赛'!$C:$G,5,FALSE)</f>
        <v>潘开忠 王兵 叶华</v>
      </c>
      <c r="E109" s="9" t="s">
        <v>120</v>
      </c>
    </row>
    <row r="110" spans="1:5" ht="20.25">
      <c r="A110" s="9">
        <v>108</v>
      </c>
      <c r="B110" s="10" t="s">
        <v>209</v>
      </c>
      <c r="C110" s="10" t="s">
        <v>210</v>
      </c>
      <c r="D110" s="7" t="str">
        <f>VLOOKUP(B110,'[1]请选择2021年安徽省青少年科技创新大赛'!$C:$G,5,FALSE)</f>
        <v>范岩岩 钱芳 储斌</v>
      </c>
      <c r="E110" s="9" t="s">
        <v>120</v>
      </c>
    </row>
    <row r="111" spans="1:5" ht="40.5">
      <c r="A111" s="9">
        <v>109</v>
      </c>
      <c r="B111" s="11" t="s">
        <v>211</v>
      </c>
      <c r="C111" s="10" t="s">
        <v>212</v>
      </c>
      <c r="D111" s="7" t="str">
        <f>VLOOKUP(B111,'[1]请选择2021年安徽省青少年科技创新大赛'!$C:$G,5,FALSE)</f>
        <v>缪海东 孙小丽</v>
      </c>
      <c r="E111" s="9" t="s">
        <v>120</v>
      </c>
    </row>
    <row r="112" spans="1:5" ht="40.5">
      <c r="A112" s="9">
        <v>110</v>
      </c>
      <c r="B112" s="10" t="s">
        <v>213</v>
      </c>
      <c r="C112" s="10" t="s">
        <v>214</v>
      </c>
      <c r="D112" s="7" t="str">
        <f>VLOOKUP(B112,'[1]请选择2021年安徽省青少年科技创新大赛'!$C:$G,5,FALSE)</f>
        <v>吴根海</v>
      </c>
      <c r="E112" s="7" t="s">
        <v>120</v>
      </c>
    </row>
    <row r="113" spans="1:5" ht="40.5">
      <c r="A113" s="9">
        <v>111</v>
      </c>
      <c r="B113" s="10" t="s">
        <v>215</v>
      </c>
      <c r="C113" s="10" t="s">
        <v>216</v>
      </c>
      <c r="D113" s="7" t="str">
        <f>VLOOKUP(B113,'[1]请选择2021年安徽省青少年科技创新大赛'!$C:$G,5,FALSE)</f>
        <v>何宁 朱光美 陈肖进</v>
      </c>
      <c r="E113" s="9" t="s">
        <v>120</v>
      </c>
    </row>
    <row r="114" spans="1:5" ht="20.25">
      <c r="A114" s="9">
        <v>112</v>
      </c>
      <c r="B114" s="10" t="s">
        <v>217</v>
      </c>
      <c r="C114" s="10" t="s">
        <v>218</v>
      </c>
      <c r="D114" s="7" t="str">
        <f>VLOOKUP(B114,'[1]请选择2021年安徽省青少年科技创新大赛'!$C:$G,5,FALSE)</f>
        <v>李婷 林云飞 高东云</v>
      </c>
      <c r="E114" s="9" t="s">
        <v>120</v>
      </c>
    </row>
    <row r="115" spans="1:5" ht="20.25">
      <c r="A115" s="9">
        <v>113</v>
      </c>
      <c r="B115" s="10" t="s">
        <v>219</v>
      </c>
      <c r="C115" s="10" t="s">
        <v>220</v>
      </c>
      <c r="D115" s="7" t="str">
        <f>VLOOKUP(B115,'[1]请选择2021年安徽省青少年科技创新大赛'!$C:$G,5,FALSE)</f>
        <v>章风雨</v>
      </c>
      <c r="E115" s="9" t="s">
        <v>120</v>
      </c>
    </row>
  </sheetData>
  <sheetProtection/>
  <mergeCells count="1">
    <mergeCell ref="A1:E1"/>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2021-08-07T00:58:04Z</dcterms:created>
  <dcterms:modified xsi:type="dcterms:W3CDTF">2021-08-31T11:04:00Z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2.0.6</vt:lpwstr>
  </property>
  <property fmtid="{D5CDD505-2E9C-101B-9397-08002B2CF9AE}" pid="5" name="KSOProductBuildV">
    <vt:lpwstr>2052-11.1.0.10700</vt:lpwstr>
  </property>
  <property fmtid="{D5CDD505-2E9C-101B-9397-08002B2CF9AE}" pid="6" name="I">
    <vt:lpwstr>ED9E251713AE4B08896DD4E4DD4D54CB</vt:lpwstr>
  </property>
</Properties>
</file>