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请选择2020年安徽省青少年科技创新大赛 (3)" sheetId="1" r:id="rId1"/>
  </sheets>
  <externalReferences>
    <externalReference r:id="rId4"/>
  </externalReferences>
  <definedNames>
    <definedName name="_xlnm.Print_Titles" localSheetId="0">'请选择2020年安徽省青少年科技创新大赛 (3)'!$2:$2</definedName>
  </definedNames>
  <calcPr fullCalcOnLoad="1"/>
</workbook>
</file>

<file path=xl/sharedStrings.xml><?xml version="1.0" encoding="utf-8"?>
<sst xmlns="http://schemas.openxmlformats.org/spreadsheetml/2006/main" count="745" uniqueCount="502">
  <si>
    <r>
      <t>2020</t>
    </r>
    <r>
      <rPr>
        <sz val="28"/>
        <rFont val="宋体"/>
        <family val="0"/>
      </rPr>
      <t>年安徽省青少年科技创新大赛科幻画评审结果</t>
    </r>
  </si>
  <si>
    <t>序号</t>
  </si>
  <si>
    <t>作品名称</t>
  </si>
  <si>
    <t>作者</t>
  </si>
  <si>
    <t>作者学校</t>
  </si>
  <si>
    <t>指导老师</t>
  </si>
  <si>
    <t>获奖等级</t>
  </si>
  <si>
    <t>换体</t>
  </si>
  <si>
    <t>陈墨子</t>
  </si>
  <si>
    <t>一等奖
（推荐到国赛）</t>
  </si>
  <si>
    <t>多功能大坝</t>
  </si>
  <si>
    <t>刘曦晨</t>
  </si>
  <si>
    <t>手机外接病毒检测卡</t>
  </si>
  <si>
    <t>夏心悦</t>
  </si>
  <si>
    <t>智能神农好帮手</t>
  </si>
  <si>
    <t>钱靖潼</t>
  </si>
  <si>
    <t>会飞的医院</t>
  </si>
  <si>
    <t>李梓健</t>
  </si>
  <si>
    <t>魔法抗癌器</t>
  </si>
  <si>
    <t>史安杨</t>
  </si>
  <si>
    <t>海底美容师</t>
  </si>
  <si>
    <t>吴文轩</t>
  </si>
  <si>
    <t>垃圾分类转化器</t>
  </si>
  <si>
    <t>熊栎明</t>
  </si>
  <si>
    <t>高科技养猪场</t>
  </si>
  <si>
    <t>吴峻宬</t>
  </si>
  <si>
    <t>水母孕育机</t>
  </si>
  <si>
    <t>韦许文轩</t>
  </si>
  <si>
    <t>新冠肺炎智能分析诊疗方舱</t>
  </si>
  <si>
    <t>林雅希</t>
  </si>
  <si>
    <t>《星际列车》</t>
  </si>
  <si>
    <t>邹博艺</t>
  </si>
  <si>
    <t>烈火英雄</t>
  </si>
  <si>
    <t>王钟奥</t>
  </si>
  <si>
    <t>海洋智能转化救助艇</t>
  </si>
  <si>
    <t>史瑞瑶</t>
  </si>
  <si>
    <t>拯救亚马逊森林——压缩水炮</t>
  </si>
  <si>
    <t>鄢昇</t>
  </si>
  <si>
    <t>美好回忆浏览器</t>
  </si>
  <si>
    <t>吴晶晶</t>
  </si>
  <si>
    <t>《落叶加油站》</t>
  </si>
  <si>
    <t>王靖蕾</t>
  </si>
  <si>
    <t>蜘蛛吐丝仿真车</t>
  </si>
  <si>
    <t>汪小涵</t>
  </si>
  <si>
    <t>《牙医机器人》</t>
  </si>
  <si>
    <t>王子杰</t>
  </si>
  <si>
    <t>高智能捕虫器</t>
  </si>
  <si>
    <t>王一帆</t>
  </si>
  <si>
    <t>《量子转换——未来垃圾超利用》</t>
  </si>
  <si>
    <t>梅冠宇</t>
  </si>
  <si>
    <t>新式无污染抽水机</t>
  </si>
  <si>
    <t>陈伟嘉</t>
  </si>
  <si>
    <t>《奇妙的病毒转换器》</t>
  </si>
  <si>
    <t>晋若晴</t>
  </si>
  <si>
    <t xml:space="preserve"> 地下污水处理器</t>
  </si>
  <si>
    <t>李想</t>
  </si>
  <si>
    <t>AR虚拟旅游-文明国度</t>
  </si>
  <si>
    <t>武雨涵</t>
  </si>
  <si>
    <t>无线能源传输卫星</t>
  </si>
  <si>
    <t>范家齐</t>
  </si>
  <si>
    <t>未来医院医疗器</t>
  </si>
  <si>
    <t>吴睿婕</t>
  </si>
  <si>
    <t>《自闭治疗屋》</t>
  </si>
  <si>
    <t>周梓尧</t>
  </si>
  <si>
    <t>新星际移民</t>
  </si>
  <si>
    <t>王子涵</t>
  </si>
  <si>
    <t xml:space="preserve"> 《外星球能源开采器》</t>
  </si>
  <si>
    <t>王子羽凡</t>
  </si>
  <si>
    <t>生物质新能源——叶绿素合成工厂</t>
  </si>
  <si>
    <t>高易飞</t>
  </si>
  <si>
    <t>一等奖</t>
  </si>
  <si>
    <t>城市土壤进化一体机</t>
  </si>
  <si>
    <t>郑艳灵</t>
  </si>
  <si>
    <t>变废为宝——垃圾处理器</t>
  </si>
  <si>
    <t>王子玥</t>
  </si>
  <si>
    <t>城市垃圾综合处理站</t>
  </si>
  <si>
    <t>梅中宇</t>
  </si>
  <si>
    <t>高层逃生飞行器</t>
  </si>
  <si>
    <t>朱睿</t>
  </si>
  <si>
    <t>万物互联</t>
  </si>
  <si>
    <t>邵德宇</t>
  </si>
  <si>
    <t>绿色养生仪器</t>
  </si>
  <si>
    <t>朱慧妍</t>
  </si>
  <si>
    <t>空中绿化小卫士</t>
  </si>
  <si>
    <t>张楚宜</t>
  </si>
  <si>
    <t>二等奖</t>
  </si>
  <si>
    <t>潮汐滑道</t>
  </si>
  <si>
    <t>堵雯杰</t>
  </si>
  <si>
    <t>未来的家园</t>
  </si>
  <si>
    <t>陈雨欣</t>
  </si>
  <si>
    <t>飞行器能源储存基地</t>
  </si>
  <si>
    <t>刘一诺</t>
  </si>
  <si>
    <t>太空能源采集站</t>
  </si>
  <si>
    <t>王凌寒</t>
  </si>
  <si>
    <t>蓝天保卫战</t>
  </si>
  <si>
    <t>黄俊杰</t>
  </si>
  <si>
    <t>《智能生物信息采集机器人》</t>
  </si>
  <si>
    <t>江煜</t>
  </si>
  <si>
    <t>全息外星探测仪</t>
  </si>
  <si>
    <t>姜希</t>
  </si>
  <si>
    <t>《 高空消防 》</t>
  </si>
  <si>
    <t>吴妍亮</t>
  </si>
  <si>
    <t>空中快递运输机</t>
  </si>
  <si>
    <t>吴思雨</t>
  </si>
  <si>
    <t>电路修复智能机器人</t>
  </si>
  <si>
    <t>乔旭</t>
  </si>
  <si>
    <t>深海绿化鱼增殖器</t>
  </si>
  <si>
    <t>邹嘉乐</t>
  </si>
  <si>
    <t>未来智能空中交警</t>
  </si>
  <si>
    <t>王雅妮</t>
  </si>
  <si>
    <t>新型垃圾分解机</t>
  </si>
  <si>
    <t>刘依轩</t>
  </si>
  <si>
    <t>有机玉米基因转换汽车能源</t>
  </si>
  <si>
    <t>吴鑫然</t>
  </si>
  <si>
    <t>极速WIFI热点灯泡</t>
  </si>
  <si>
    <t>杨雨菲</t>
  </si>
  <si>
    <t>未来治疗仪</t>
  </si>
  <si>
    <t>蒋子旋</t>
  </si>
  <si>
    <t>智能垃圾识别分拣“四兄弟”</t>
  </si>
  <si>
    <t>陈旭</t>
  </si>
  <si>
    <t>“海洋天堂”——海洋垃圾处理器</t>
  </si>
  <si>
    <t>刘思佳</t>
  </si>
  <si>
    <t>空中救护站</t>
  </si>
  <si>
    <t>盛蝶</t>
  </si>
  <si>
    <t>最强大脑提取机</t>
  </si>
  <si>
    <t>罗可</t>
  </si>
  <si>
    <t>《天宫四号》</t>
  </si>
  <si>
    <t>胡孟瑀</t>
  </si>
  <si>
    <t>新型灭火救援车</t>
  </si>
  <si>
    <t>汪新仪</t>
  </si>
  <si>
    <t>太空清理站</t>
  </si>
  <si>
    <t>唐菀</t>
  </si>
  <si>
    <t>空天之城</t>
  </si>
  <si>
    <t>徐欣怡</t>
  </si>
  <si>
    <t>旧---新  衣服环保转换机</t>
  </si>
  <si>
    <t>刘文静</t>
  </si>
  <si>
    <t>坐嫦娥六号游太空</t>
  </si>
  <si>
    <t>朱郡溪</t>
  </si>
  <si>
    <t>云雨收集转换器</t>
  </si>
  <si>
    <t>张星辰</t>
  </si>
  <si>
    <t>婴儿语言翻译小帽子</t>
  </si>
  <si>
    <t>林宇田</t>
  </si>
  <si>
    <t>云端城市能源转化一体机</t>
  </si>
  <si>
    <t>王云起</t>
  </si>
  <si>
    <t>空中救援队</t>
  </si>
  <si>
    <t>田卉</t>
  </si>
  <si>
    <t>美梦制造机</t>
  </si>
  <si>
    <t>张欣悦</t>
  </si>
  <si>
    <t>走进5G家园</t>
  </si>
  <si>
    <t>赵睿康</t>
  </si>
  <si>
    <t>森林灭火弹</t>
  </si>
  <si>
    <t>周梦晨</t>
  </si>
  <si>
    <t>太空中的悬浮城</t>
  </si>
  <si>
    <t>王玲</t>
  </si>
  <si>
    <t>宇宙生活空间站</t>
  </si>
  <si>
    <t>段凯馨</t>
  </si>
  <si>
    <t>星际医学研究中心</t>
  </si>
  <si>
    <t>李薇薇</t>
  </si>
  <si>
    <t>未来环保科技</t>
  </si>
  <si>
    <t>姚俊熙</t>
  </si>
  <si>
    <r>
      <t>《科技时代</t>
    </r>
    <r>
      <rPr>
        <sz val="16"/>
        <rFont val="Arial"/>
        <family val="2"/>
      </rPr>
      <t>•</t>
    </r>
    <r>
      <rPr>
        <sz val="16"/>
        <rFont val="仿宋_GB2312"/>
        <family val="3"/>
      </rPr>
      <t>与自然共存》</t>
    </r>
  </si>
  <si>
    <t>姜晓语</t>
  </si>
  <si>
    <t>探月,月球背面的故事</t>
  </si>
  <si>
    <t>姚嘉辰</t>
  </si>
  <si>
    <t>遗址再现机</t>
  </si>
  <si>
    <t>蔡杨意</t>
  </si>
  <si>
    <t>智能仙人掌提取仪</t>
  </si>
  <si>
    <t>方梓扬</t>
  </si>
  <si>
    <t>智能仿生心脑血管干细胞移植装置</t>
  </si>
  <si>
    <t>张雨彤</t>
  </si>
  <si>
    <t>基于触觉和视觉的智慧云城市美化机器人</t>
  </si>
  <si>
    <t>虞曼妮</t>
  </si>
  <si>
    <t>海洋垃圾转换器</t>
  </si>
  <si>
    <t>彭俐源</t>
  </si>
  <si>
    <t>"防猪疫”干扰器</t>
  </si>
  <si>
    <t>汪子哲</t>
  </si>
  <si>
    <t>《多功能机器人》</t>
  </si>
  <si>
    <t>任路路</t>
  </si>
  <si>
    <t>外星人医疗队</t>
  </si>
  <si>
    <t>曹一帆</t>
  </si>
  <si>
    <t>旅行“风火轮”</t>
  </si>
  <si>
    <t>肖雨晨</t>
  </si>
  <si>
    <t>海底小城</t>
  </si>
  <si>
    <t>顾芷瑞</t>
  </si>
  <si>
    <t>智能潜水艇</t>
  </si>
  <si>
    <t>邹子瑜</t>
  </si>
  <si>
    <t>小麦转换器</t>
  </si>
  <si>
    <t>王馨婕</t>
  </si>
  <si>
    <t>3D打印机器人</t>
  </si>
  <si>
    <t>胡婧楠</t>
  </si>
  <si>
    <t>未来科学幻想再生纳米智能垃圾车</t>
  </si>
  <si>
    <t>王抒焱</t>
  </si>
  <si>
    <t>海上呼救定位器</t>
  </si>
  <si>
    <t>黄杨义韬</t>
  </si>
  <si>
    <t>生态家园</t>
  </si>
  <si>
    <t>陈韵涵</t>
  </si>
  <si>
    <t>病毒吸收仪</t>
  </si>
  <si>
    <t>崔雅妮</t>
  </si>
  <si>
    <t>卫蓝一号智能智能护卫器</t>
  </si>
  <si>
    <t>王者也</t>
  </si>
  <si>
    <t>情绪控制椅</t>
  </si>
  <si>
    <t>黄心念</t>
  </si>
  <si>
    <t>弹簧救护车</t>
  </si>
  <si>
    <t>盛语哲</t>
  </si>
  <si>
    <t>水面环保小卫士</t>
  </si>
  <si>
    <t>汪艺璇</t>
  </si>
  <si>
    <t>未来人类</t>
  </si>
  <si>
    <t>方旎</t>
  </si>
  <si>
    <t>《未来城市的畅想》</t>
  </si>
  <si>
    <t>周文东</t>
  </si>
  <si>
    <t>智慧家园科技帽</t>
  </si>
  <si>
    <t>梅奥冉</t>
  </si>
  <si>
    <t>机器人的水果摊</t>
  </si>
  <si>
    <t>钱思桐</t>
  </si>
  <si>
    <t>茶叶加工壶</t>
  </si>
  <si>
    <t>陈础希</t>
  </si>
  <si>
    <t>绿色大脑</t>
  </si>
  <si>
    <t>胡毓伶</t>
  </si>
  <si>
    <t>海底新大陆</t>
  </si>
  <si>
    <t>张正尧</t>
  </si>
  <si>
    <t>未来城市立体交通系统</t>
  </si>
  <si>
    <t>江横横</t>
  </si>
  <si>
    <t>《便生活·新型助走器》</t>
  </si>
  <si>
    <t>吴豫</t>
  </si>
  <si>
    <t>瞬间转移传输器</t>
  </si>
  <si>
    <t>陶乐</t>
  </si>
  <si>
    <t>荷鲁斯之城（The City of Horus）——保护环境，守护家园</t>
  </si>
  <si>
    <t>丁一倬</t>
  </si>
  <si>
    <t>科技城市</t>
  </si>
  <si>
    <t>陶思晨</t>
  </si>
  <si>
    <t>百变家装</t>
  </si>
  <si>
    <t>梁艺雯</t>
  </si>
  <si>
    <t>《守卫安康》</t>
  </si>
  <si>
    <t>丁永乐</t>
  </si>
  <si>
    <t>太空能源站</t>
  </si>
  <si>
    <t>何桠希</t>
  </si>
  <si>
    <t>"猪"事顺利</t>
  </si>
  <si>
    <t>梅子青</t>
  </si>
  <si>
    <t>超级快递</t>
  </si>
  <si>
    <t>黄鑫</t>
  </si>
  <si>
    <t>5G时代下的地震救援</t>
  </si>
  <si>
    <t>牛子睿</t>
  </si>
  <si>
    <t>《太空综合维修站》</t>
  </si>
  <si>
    <t>王秉谦</t>
  </si>
  <si>
    <t>环保旅游巴士</t>
  </si>
  <si>
    <t>桑欣妍</t>
  </si>
  <si>
    <t>“烈火英雄”灭火抢险机甲</t>
  </si>
  <si>
    <t>吴家怡</t>
  </si>
  <si>
    <t>城市清洁车</t>
  </si>
  <si>
    <t>方婷</t>
  </si>
  <si>
    <t>绿色食品检测仪</t>
  </si>
  <si>
    <t>徐子涵</t>
  </si>
  <si>
    <t>未来的海底城市</t>
  </si>
  <si>
    <t>施楚卿</t>
  </si>
  <si>
    <t>未来科技就在我身边</t>
  </si>
  <si>
    <t>余晨轩</t>
  </si>
  <si>
    <t>新型抗噪音徽派建筑</t>
  </si>
  <si>
    <t>姚依安</t>
  </si>
  <si>
    <t>未来农场</t>
  </si>
  <si>
    <t>陈沫</t>
  </si>
  <si>
    <t>三等奖</t>
  </si>
  <si>
    <t>沙漠之城</t>
  </si>
  <si>
    <t>齐瑾萱</t>
  </si>
  <si>
    <t>消灭病菌机器人</t>
  </si>
  <si>
    <t>柯若麟</t>
  </si>
  <si>
    <t xml:space="preserve"> 动物语言转换器 </t>
  </si>
  <si>
    <t>冯奕萱</t>
  </si>
  <si>
    <t>球形智能救生飞行器</t>
  </si>
  <si>
    <t>胡淑雅</t>
  </si>
  <si>
    <t>《 地热发电站 》</t>
  </si>
  <si>
    <t>黄方婷</t>
  </si>
  <si>
    <t>逆向英雄</t>
  </si>
  <si>
    <t>张蕊</t>
  </si>
  <si>
    <t>溺水救援</t>
  </si>
  <si>
    <t>査润鹏</t>
  </si>
  <si>
    <t>修复巴黎圣母院</t>
  </si>
  <si>
    <t>郭嘉</t>
  </si>
  <si>
    <t>月球水发电机</t>
  </si>
  <si>
    <t>倪旻志</t>
  </si>
  <si>
    <t>北斗定位芯片</t>
  </si>
  <si>
    <t>李思蕊</t>
  </si>
  <si>
    <t>“蓝猫精灵”绿能垃圾分类机</t>
  </si>
  <si>
    <t>袁想</t>
  </si>
  <si>
    <t>变形金刚消防神器</t>
  </si>
  <si>
    <t>高鑫淼</t>
  </si>
  <si>
    <t>石油植物开发利用研究园</t>
  </si>
  <si>
    <t>董锦宇</t>
  </si>
  <si>
    <t>智能垃圾分类车</t>
  </si>
  <si>
    <t>唐艺轩</t>
  </si>
  <si>
    <t>多功能采收机</t>
  </si>
  <si>
    <t>顾子墨</t>
  </si>
  <si>
    <t>运动员体能快速恢复仓</t>
  </si>
  <si>
    <t>程皓谦</t>
  </si>
  <si>
    <t>梦幻地下城</t>
  </si>
  <si>
    <t>刘思甜</t>
  </si>
  <si>
    <t>宇宙飞船中转仓</t>
  </si>
  <si>
    <t>孔萌毅</t>
  </si>
  <si>
    <t>吸核器</t>
  </si>
  <si>
    <t>葛皖平</t>
  </si>
  <si>
    <t>鲜花能量站</t>
  </si>
  <si>
    <t>叶乐</t>
  </si>
  <si>
    <t>地球能源接收器</t>
  </si>
  <si>
    <t>王致远</t>
  </si>
  <si>
    <t>给南极加点“冰”</t>
  </si>
  <si>
    <t>陆茗泽</t>
  </si>
  <si>
    <t>古建筑物（亳州花戏楼）修复机</t>
  </si>
  <si>
    <t>张晨阳</t>
  </si>
  <si>
    <t>智能转换楼梯</t>
  </si>
  <si>
    <t>李梓童</t>
  </si>
  <si>
    <t>智能机器人</t>
  </si>
  <si>
    <t>李米琪</t>
  </si>
  <si>
    <t>《年龄工作体验机》</t>
  </si>
  <si>
    <t>金彦彤</t>
  </si>
  <si>
    <t>近视治疗仪</t>
  </si>
  <si>
    <t>丁希圣</t>
  </si>
  <si>
    <t>未来城市交通</t>
  </si>
  <si>
    <t>汪沁妍</t>
  </si>
  <si>
    <t>神奇的益虫</t>
  </si>
  <si>
    <t>张硕涵</t>
  </si>
  <si>
    <t>《老年痴呆症记忆储存耳机》</t>
  </si>
  <si>
    <t>施彤</t>
  </si>
  <si>
    <t>新型挖煤机</t>
  </si>
  <si>
    <t>许智轩</t>
  </si>
  <si>
    <t>科技的力量</t>
  </si>
  <si>
    <t>江玉洁</t>
  </si>
  <si>
    <t>我的AI生活</t>
  </si>
  <si>
    <t>沈瑞阳</t>
  </si>
  <si>
    <t>星际家园</t>
  </si>
  <si>
    <t>周梦琪</t>
  </si>
  <si>
    <t>神奇的火山岩浆能源转换器</t>
  </si>
  <si>
    <t>鲍李洋</t>
  </si>
  <si>
    <t>连接视界</t>
  </si>
  <si>
    <t>杨明轩</t>
  </si>
  <si>
    <t>"三废”处理器</t>
  </si>
  <si>
    <t>刁晨希</t>
  </si>
  <si>
    <t>太空乐园</t>
  </si>
  <si>
    <t>邹宇翔</t>
  </si>
  <si>
    <t>空中消防救援服</t>
  </si>
  <si>
    <t>郑希宸</t>
  </si>
  <si>
    <t>树木能源转换器</t>
  </si>
  <si>
    <t>张冉冉</t>
  </si>
  <si>
    <t>汽车尾气空气清晰器</t>
  </si>
  <si>
    <t>袁善玲</t>
  </si>
  <si>
    <t>多功能净化器</t>
  </si>
  <si>
    <t>孙舒婷</t>
  </si>
  <si>
    <t>智能超感地震预警器</t>
  </si>
  <si>
    <t>刘千慧</t>
  </si>
  <si>
    <t>节能楼</t>
  </si>
  <si>
    <t>刘鑫蕊</t>
  </si>
  <si>
    <t>抗疫情，守家园</t>
  </si>
  <si>
    <t>吴雨欣</t>
  </si>
  <si>
    <t>海陆空三用垃圾车</t>
  </si>
  <si>
    <t>王轶可</t>
  </si>
  <si>
    <t>《节能城市》</t>
  </si>
  <si>
    <t>卞晨澄</t>
  </si>
  <si>
    <t>预见未来职业的眼镜</t>
  </si>
  <si>
    <t>徐静雯</t>
  </si>
  <si>
    <t>岩浆热能采集转换器</t>
  </si>
  <si>
    <t>马梅宝</t>
  </si>
  <si>
    <t>《未来智能洗衣系统》</t>
  </si>
  <si>
    <t>刘欣然</t>
  </si>
  <si>
    <t>多功能机器服</t>
  </si>
  <si>
    <t>张雨诺</t>
  </si>
  <si>
    <t>夜间紫外线消毒无人机</t>
  </si>
  <si>
    <t>徐子睿</t>
  </si>
  <si>
    <t>自供水海景度假村</t>
  </si>
  <si>
    <t>雷存希</t>
  </si>
  <si>
    <t>《徽派建筑蓝光检测修复系统》</t>
  </si>
  <si>
    <t>谢菲</t>
  </si>
  <si>
    <t>清洁城市</t>
  </si>
  <si>
    <t>王慧欣</t>
  </si>
  <si>
    <t>《全新仿真模拟劳作系统智能感应设备》</t>
  </si>
  <si>
    <t>吴韵恩</t>
  </si>
  <si>
    <t>《空中救援》</t>
  </si>
  <si>
    <t>任紫玟</t>
  </si>
  <si>
    <t>《婴幼儿语言翻译帽》</t>
  </si>
  <si>
    <t>陈静茹</t>
  </si>
  <si>
    <t>天坑蔬果渔业种养殖综合大厦</t>
  </si>
  <si>
    <t>肖宇欣</t>
  </si>
  <si>
    <t>城市智能空气净化机</t>
  </si>
  <si>
    <t>陈家成</t>
  </si>
  <si>
    <t>《野生动物救助站》</t>
  </si>
  <si>
    <t>侯梦茹</t>
  </si>
  <si>
    <t>《智能剩食转换器》</t>
  </si>
  <si>
    <t>王畅</t>
  </si>
  <si>
    <t>智能病毒诊疗仪</t>
  </si>
  <si>
    <t>刘镇宁</t>
  </si>
  <si>
    <t>新能源补给车</t>
  </si>
  <si>
    <t>郭金刚</t>
  </si>
  <si>
    <t>疫苗研发器</t>
  </si>
  <si>
    <t>秦婉婷</t>
  </si>
  <si>
    <t>自然界杀菌仪</t>
  </si>
  <si>
    <t>宫欣悦</t>
  </si>
  <si>
    <t>我的家在海中</t>
  </si>
  <si>
    <t>李沛霖</t>
  </si>
  <si>
    <t>空中城市指挥中心</t>
  </si>
  <si>
    <t>王志浩</t>
  </si>
  <si>
    <t>未来海中城</t>
  </si>
  <si>
    <t>陈欣然</t>
  </si>
  <si>
    <t>智能体检治疗仪</t>
  </si>
  <si>
    <t>凌子轩</t>
  </si>
  <si>
    <t>新能源多功能农用车</t>
  </si>
  <si>
    <t>吴欣悦</t>
  </si>
  <si>
    <t>《读脑追凶，疏而不漏》</t>
  </si>
  <si>
    <t>胡雨彤</t>
  </si>
  <si>
    <t>移动沙漠水厂</t>
  </si>
  <si>
    <t>汪莹</t>
  </si>
  <si>
    <t>动物语言翻译车</t>
  </si>
  <si>
    <t>叶甜甜</t>
  </si>
  <si>
    <t>星球部落</t>
  </si>
  <si>
    <t>陈欣怡</t>
  </si>
  <si>
    <t>垃圾分类处理器</t>
  </si>
  <si>
    <t>朱昶安</t>
  </si>
  <si>
    <t>会飞的房子</t>
  </si>
  <si>
    <t>郑辰昊</t>
  </si>
  <si>
    <t>深海农场</t>
  </si>
  <si>
    <t>杨夏涵</t>
  </si>
  <si>
    <t>李奕琳</t>
  </si>
  <si>
    <t>探索太空</t>
  </si>
  <si>
    <t>余文康</t>
  </si>
  <si>
    <t>《浮城》</t>
  </si>
  <si>
    <t>徐欢</t>
  </si>
  <si>
    <t>新型温控养牛基地</t>
  </si>
  <si>
    <t>张可瑄</t>
  </si>
  <si>
    <t>未来的食品加工机</t>
  </si>
  <si>
    <t>张思远</t>
  </si>
  <si>
    <t>《未来的家》</t>
  </si>
  <si>
    <t>姚睿博</t>
  </si>
  <si>
    <t>概念VR瞳孔</t>
  </si>
  <si>
    <t>程伊琳</t>
  </si>
  <si>
    <t>未来的新能源</t>
  </si>
  <si>
    <t>钟雷</t>
  </si>
  <si>
    <t>《漫游未来》</t>
  </si>
  <si>
    <t>徐逸瑄</t>
  </si>
  <si>
    <t>时空穿越城</t>
  </si>
  <si>
    <t>吴迪</t>
  </si>
  <si>
    <t>陆海空多维通道</t>
  </si>
  <si>
    <t>佘天钰</t>
  </si>
  <si>
    <t>《老有所依》</t>
  </si>
  <si>
    <t>胡诗婕</t>
  </si>
  <si>
    <t>开心农场</t>
  </si>
  <si>
    <t>殷子夕</t>
  </si>
  <si>
    <t>《植物医生“靓翅”》</t>
  </si>
  <si>
    <t>吴一伊</t>
  </si>
  <si>
    <t xml:space="preserve"> 天空之城</t>
  </si>
  <si>
    <t>许业然</t>
  </si>
  <si>
    <t>《四季旋转摩天轮》</t>
  </si>
  <si>
    <t>阮悦</t>
  </si>
  <si>
    <t>超人</t>
  </si>
  <si>
    <t>崔瑾熙</t>
  </si>
  <si>
    <t>多功能移动安全检测机器人</t>
  </si>
  <si>
    <t>罗可欣</t>
  </si>
  <si>
    <t>云端农场</t>
  </si>
  <si>
    <t>潘 妍</t>
  </si>
  <si>
    <t>《任意门》</t>
  </si>
  <si>
    <t>黄雨嫣</t>
  </si>
  <si>
    <t>废品回收再造能源机</t>
  </si>
  <si>
    <t>王心怡</t>
  </si>
  <si>
    <t>野外自动安全屋</t>
  </si>
  <si>
    <t>田昕琳</t>
  </si>
  <si>
    <t>《文物守护神》</t>
  </si>
  <si>
    <t>吴叙衡</t>
  </si>
  <si>
    <t>《智能坐便器》</t>
  </si>
  <si>
    <t>张子涵</t>
  </si>
  <si>
    <t>7G眼中的世界</t>
  </si>
  <si>
    <t>桂萱</t>
  </si>
  <si>
    <t>太空工具</t>
  </si>
  <si>
    <t>刘宇轩</t>
  </si>
  <si>
    <t>病毒探索者</t>
  </si>
  <si>
    <t>丁宁</t>
  </si>
  <si>
    <t>未来生活</t>
  </si>
  <si>
    <t>邵艺潇</t>
  </si>
  <si>
    <t>城市智能车库</t>
  </si>
  <si>
    <t>申紫瑶</t>
  </si>
  <si>
    <t>未来高科技智能农场</t>
  </si>
  <si>
    <t>乔映凡</t>
  </si>
  <si>
    <t>星际互联</t>
  </si>
  <si>
    <t>张荣华</t>
  </si>
  <si>
    <t>《神鹿城市绿化机》</t>
  </si>
  <si>
    <t>王越泽</t>
  </si>
  <si>
    <t>超量子医学让生活更美好</t>
  </si>
  <si>
    <t>汪世博</t>
  </si>
  <si>
    <t>神奇的海底世界</t>
  </si>
  <si>
    <t>郭雯</t>
  </si>
  <si>
    <t>二十二世纪的海中城</t>
  </si>
  <si>
    <t>胡振宇</t>
  </si>
  <si>
    <t>遨游太空</t>
  </si>
  <si>
    <t>花辰语</t>
  </si>
  <si>
    <t>雾霾转化器</t>
  </si>
  <si>
    <t>周上航</t>
  </si>
  <si>
    <t>太空里的我</t>
  </si>
  <si>
    <t>李雅雯</t>
  </si>
  <si>
    <t>自动分类垃圾箱</t>
  </si>
  <si>
    <t>韩晓晟</t>
  </si>
  <si>
    <t>红豆杉药性萃取仪</t>
  </si>
  <si>
    <t>方宸艺</t>
  </si>
  <si>
    <t>沙漠移动水厂</t>
  </si>
  <si>
    <t>李杨奥南</t>
  </si>
  <si>
    <t>空中交通站</t>
  </si>
  <si>
    <t>胡世晨</t>
  </si>
  <si>
    <t>智能城市能量转换器</t>
  </si>
  <si>
    <t>丁天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</si>
</sst>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50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28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28"/>
      <name val="宋体"/>
      <family val="0"/>
    </font>
    <font>
      <sz val="16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&#24180;&#21019;&#26032;&#22823;&#36187;&#35780;&#23457;&#36164;&#26009;\&#31995;&#32479;&#20449;&#24687;\&#31185;&#24187;&#300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请选择2020年安徽省青少年科技创新大赛"/>
    </sheetNames>
    <sheetDataSet>
      <sheetData sheetId="0">
        <row r="1">
          <cell r="D1" t="str">
            <v>作者</v>
          </cell>
          <cell r="E1" t="str">
            <v>作者性别</v>
          </cell>
          <cell r="F1" t="str">
            <v>作者年级</v>
          </cell>
          <cell r="G1" t="str">
            <v>作者学校</v>
          </cell>
          <cell r="H1" t="str">
            <v>指导教师</v>
          </cell>
        </row>
        <row r="2">
          <cell r="D2" t="str">
            <v>唐菀</v>
          </cell>
          <cell r="E2" t="str">
            <v>女</v>
          </cell>
          <cell r="F2" t="str">
            <v>学前</v>
          </cell>
          <cell r="G2" t="str">
            <v>天长市便益幼儿园</v>
          </cell>
          <cell r="H2" t="str">
            <v>何霞</v>
          </cell>
        </row>
        <row r="3">
          <cell r="D3" t="str">
            <v>沈瑞阳</v>
          </cell>
          <cell r="E3" t="str">
            <v>男</v>
          </cell>
          <cell r="F3" t="str">
            <v>六年级</v>
          </cell>
          <cell r="G3" t="str">
            <v>紫薇小学</v>
          </cell>
          <cell r="H3" t="str">
            <v>王晓燕</v>
          </cell>
        </row>
        <row r="4">
          <cell r="D4" t="str">
            <v>高鑫淼</v>
          </cell>
          <cell r="E4" t="str">
            <v>女</v>
          </cell>
          <cell r="F4" t="str">
            <v>二年级</v>
          </cell>
          <cell r="G4" t="str">
            <v>安徽省蚌埠市钓鱼台小学</v>
          </cell>
          <cell r="H4" t="str">
            <v>孙荣荣</v>
          </cell>
        </row>
        <row r="5">
          <cell r="D5" t="str">
            <v>汪艺璇</v>
          </cell>
          <cell r="E5" t="str">
            <v>女</v>
          </cell>
          <cell r="F5" t="str">
            <v>六年级</v>
          </cell>
          <cell r="G5" t="str">
            <v>黄山市黄山区甘棠小学</v>
          </cell>
          <cell r="H5" t="str">
            <v>汪有喜</v>
          </cell>
        </row>
        <row r="6">
          <cell r="D6" t="str">
            <v>董锦宇</v>
          </cell>
          <cell r="E6" t="str">
            <v>女</v>
          </cell>
          <cell r="F6" t="str">
            <v>五年级</v>
          </cell>
          <cell r="G6" t="str">
            <v>安徽省蚌埠市钓鱼台小学</v>
          </cell>
          <cell r="H6" t="str">
            <v>宋玉琴</v>
          </cell>
        </row>
        <row r="7">
          <cell r="D7" t="str">
            <v>罗可</v>
          </cell>
          <cell r="E7" t="str">
            <v>女</v>
          </cell>
          <cell r="F7" t="str">
            <v>六年级</v>
          </cell>
          <cell r="G7" t="str">
            <v>池州市贵池区人民路小学</v>
          </cell>
          <cell r="H7" t="str">
            <v>张红莲</v>
          </cell>
        </row>
        <row r="8">
          <cell r="D8" t="str">
            <v>吴思雨</v>
          </cell>
          <cell r="E8" t="str">
            <v>女</v>
          </cell>
          <cell r="F8" t="str">
            <v>三年级</v>
          </cell>
          <cell r="G8" t="str">
            <v>蚌埠市淮上实验小学</v>
          </cell>
          <cell r="H8" t="str">
            <v>项玉洁</v>
          </cell>
        </row>
        <row r="9">
          <cell r="D9" t="str">
            <v>杨世源</v>
          </cell>
          <cell r="E9" t="str">
            <v>女</v>
          </cell>
          <cell r="F9" t="str">
            <v>六年级</v>
          </cell>
          <cell r="G9" t="str">
            <v>宣城市宣州区沈村中心小学</v>
          </cell>
          <cell r="H9" t="str">
            <v>张坤</v>
          </cell>
        </row>
        <row r="10">
          <cell r="D10" t="str">
            <v>余晨轩</v>
          </cell>
          <cell r="E10" t="str">
            <v>男</v>
          </cell>
          <cell r="F10" t="str">
            <v>六年级</v>
          </cell>
          <cell r="G10" t="str">
            <v>安庆市中兴小学</v>
          </cell>
          <cell r="H10" t="str">
            <v>李敏</v>
          </cell>
        </row>
        <row r="11">
          <cell r="D11" t="str">
            <v>王志浩</v>
          </cell>
          <cell r="E11" t="str">
            <v>男</v>
          </cell>
          <cell r="F11" t="str">
            <v>一年级</v>
          </cell>
          <cell r="G11" t="str">
            <v>黄山市歙县潭渡中学</v>
          </cell>
          <cell r="H11" t="str">
            <v>余秋明</v>
          </cell>
        </row>
        <row r="12">
          <cell r="D12" t="str">
            <v>王凌寒</v>
          </cell>
          <cell r="E12" t="str">
            <v>女</v>
          </cell>
          <cell r="F12" t="str">
            <v>六年级</v>
          </cell>
          <cell r="G12" t="str">
            <v>岳西县实验小学</v>
          </cell>
          <cell r="H12" t="str">
            <v>储淑琴</v>
          </cell>
        </row>
        <row r="13">
          <cell r="D13" t="str">
            <v>刘玉婷</v>
          </cell>
          <cell r="E13" t="str">
            <v>女</v>
          </cell>
          <cell r="F13" t="str">
            <v>一年级</v>
          </cell>
          <cell r="G13" t="str">
            <v>安徽省马鞍山市博望区博望初级中学</v>
          </cell>
          <cell r="H13" t="str">
            <v>胡孝萍</v>
          </cell>
        </row>
        <row r="14">
          <cell r="D14" t="str">
            <v>陈墨子</v>
          </cell>
          <cell r="E14" t="str">
            <v>女</v>
          </cell>
          <cell r="F14" t="str">
            <v>三年级</v>
          </cell>
          <cell r="G14" t="str">
            <v>安徽省马鞍山市湖东路第二小学</v>
          </cell>
          <cell r="H14" t="str">
            <v>陈丽</v>
          </cell>
        </row>
        <row r="15">
          <cell r="D15" t="str">
            <v>倪焕然</v>
          </cell>
          <cell r="E15" t="str">
            <v>女</v>
          </cell>
          <cell r="F15" t="str">
            <v>六年级</v>
          </cell>
          <cell r="G15" t="str">
            <v>六安市裕安区解放路第一小学</v>
          </cell>
          <cell r="H15" t="str">
            <v>耿天炎</v>
          </cell>
        </row>
        <row r="16">
          <cell r="D16" t="str">
            <v>杨雨菲</v>
          </cell>
          <cell r="E16" t="str">
            <v>女</v>
          </cell>
          <cell r="F16" t="str">
            <v>五年级</v>
          </cell>
          <cell r="G16" t="str">
            <v>亳州市谯城区启点美术教育培训中心</v>
          </cell>
          <cell r="H16" t="str">
            <v>解伟</v>
          </cell>
        </row>
        <row r="17">
          <cell r="D17" t="str">
            <v>黄鑫</v>
          </cell>
          <cell r="E17" t="str">
            <v>男</v>
          </cell>
          <cell r="F17" t="str">
            <v>五年级</v>
          </cell>
          <cell r="G17" t="str">
            <v>安徽省泗县泗城第一小学</v>
          </cell>
          <cell r="H17" t="str">
            <v>涂准准</v>
          </cell>
        </row>
        <row r="18">
          <cell r="D18" t="str">
            <v>刘一诺</v>
          </cell>
          <cell r="E18" t="str">
            <v>女</v>
          </cell>
          <cell r="F18" t="str">
            <v>二年级</v>
          </cell>
          <cell r="G18" t="str">
            <v>安徽省利辛中学</v>
          </cell>
          <cell r="H18" t="str">
            <v>刘志峰</v>
          </cell>
        </row>
        <row r="19">
          <cell r="D19" t="str">
            <v>梅中宇</v>
          </cell>
          <cell r="E19" t="str">
            <v>男</v>
          </cell>
          <cell r="F19" t="str">
            <v>一年级</v>
          </cell>
          <cell r="G19" t="str">
            <v>安徽省当涂县亭头初级中学</v>
          </cell>
          <cell r="H19" t="str">
            <v>江燕</v>
          </cell>
        </row>
        <row r="20">
          <cell r="D20" t="str">
            <v>王一帆</v>
          </cell>
          <cell r="E20" t="str">
            <v>女</v>
          </cell>
          <cell r="F20" t="str">
            <v>一年级</v>
          </cell>
          <cell r="G20" t="str">
            <v>肥东圣泉中学</v>
          </cell>
          <cell r="H20" t="str">
            <v>刘悦</v>
          </cell>
        </row>
        <row r="21">
          <cell r="D21" t="str">
            <v>夏琪悦</v>
          </cell>
          <cell r="E21" t="str">
            <v>女</v>
          </cell>
          <cell r="F21" t="str">
            <v>二年级</v>
          </cell>
          <cell r="G21" t="str">
            <v>马鞍山市采秣小学</v>
          </cell>
          <cell r="H21" t="str">
            <v>李淑</v>
          </cell>
        </row>
        <row r="22">
          <cell r="D22" t="str">
            <v>陆茗泽</v>
          </cell>
          <cell r="E22" t="str">
            <v>女</v>
          </cell>
          <cell r="F22" t="str">
            <v>三年级</v>
          </cell>
          <cell r="G22" t="str">
            <v>安徽省利辛中学</v>
          </cell>
          <cell r="H22" t="str">
            <v>徐雏阳</v>
          </cell>
        </row>
        <row r="23">
          <cell r="D23" t="str">
            <v>姜晓语</v>
          </cell>
          <cell r="E23" t="str">
            <v>女</v>
          </cell>
          <cell r="F23" t="str">
            <v>二年级</v>
          </cell>
          <cell r="G23" t="str">
            <v>合肥市第四十六中学</v>
          </cell>
          <cell r="H23" t="str">
            <v>赵敏</v>
          </cell>
        </row>
        <row r="24">
          <cell r="D24" t="str">
            <v>庄怡筱</v>
          </cell>
          <cell r="E24" t="str">
            <v>女</v>
          </cell>
          <cell r="F24" t="str">
            <v>四年级</v>
          </cell>
          <cell r="G24" t="str">
            <v>灵璧县实验小学</v>
          </cell>
          <cell r="H24" t="str">
            <v>芦旋旋</v>
          </cell>
        </row>
        <row r="25">
          <cell r="D25" t="str">
            <v>李如愿</v>
          </cell>
          <cell r="E25" t="str">
            <v>女</v>
          </cell>
          <cell r="F25" t="str">
            <v>二年级</v>
          </cell>
          <cell r="G25" t="str">
            <v>安徽省和县第三中学</v>
          </cell>
          <cell r="H25" t="str">
            <v>于付涛</v>
          </cell>
        </row>
        <row r="26">
          <cell r="D26" t="str">
            <v>熊栎明</v>
          </cell>
          <cell r="E26" t="str">
            <v>男</v>
          </cell>
          <cell r="F26" t="str">
            <v>六年级</v>
          </cell>
          <cell r="G26" t="str">
            <v>合肥市康园小学</v>
          </cell>
          <cell r="H26" t="str">
            <v>李娇</v>
          </cell>
        </row>
        <row r="27">
          <cell r="D27" t="str">
            <v>江政然</v>
          </cell>
          <cell r="E27" t="str">
            <v>男</v>
          </cell>
          <cell r="F27" t="str">
            <v>六年级</v>
          </cell>
          <cell r="G27" t="str">
            <v>利辛县城关镇第二小学</v>
          </cell>
          <cell r="H27" t="str">
            <v>汝景鹏</v>
          </cell>
        </row>
        <row r="28">
          <cell r="D28" t="str">
            <v>沈婉婷</v>
          </cell>
          <cell r="E28" t="str">
            <v>女</v>
          </cell>
          <cell r="F28" t="str">
            <v>五年级</v>
          </cell>
          <cell r="G28" t="str">
            <v>蚌埠市淮上实验小学</v>
          </cell>
          <cell r="H28" t="str">
            <v>秦庆</v>
          </cell>
        </row>
        <row r="29">
          <cell r="D29" t="str">
            <v>谢菲</v>
          </cell>
          <cell r="E29" t="str">
            <v>女</v>
          </cell>
          <cell r="F29" t="str">
            <v>三年级</v>
          </cell>
          <cell r="G29" t="str">
            <v>合肥高新创新实验小学</v>
          </cell>
          <cell r="H29" t="str">
            <v>汪玉婷</v>
          </cell>
        </row>
        <row r="30">
          <cell r="D30" t="str">
            <v>徐子睿</v>
          </cell>
          <cell r="E30" t="str">
            <v>男</v>
          </cell>
          <cell r="F30" t="str">
            <v>六年级</v>
          </cell>
          <cell r="G30" t="str">
            <v>安徽省广德县实验小学</v>
          </cell>
          <cell r="H30" t="str">
            <v>王蓓</v>
          </cell>
        </row>
        <row r="31">
          <cell r="D31" t="str">
            <v>余文康</v>
          </cell>
          <cell r="E31" t="str">
            <v>男</v>
          </cell>
          <cell r="F31" t="str">
            <v>三年级</v>
          </cell>
          <cell r="G31" t="str">
            <v>安徽省马鞍山市实验小学</v>
          </cell>
          <cell r="H31" t="str">
            <v>何炘宇</v>
          </cell>
        </row>
        <row r="32">
          <cell r="D32" t="str">
            <v>姚嘉辰</v>
          </cell>
          <cell r="E32" t="str">
            <v>男</v>
          </cell>
          <cell r="F32" t="str">
            <v>三年级</v>
          </cell>
          <cell r="G32" t="str">
            <v>合肥市金湖小学</v>
          </cell>
          <cell r="H32" t="str">
            <v>李思佳</v>
          </cell>
        </row>
        <row r="33">
          <cell r="D33" t="str">
            <v>雷存希</v>
          </cell>
          <cell r="E33" t="str">
            <v>男</v>
          </cell>
          <cell r="F33" t="str">
            <v>三年级</v>
          </cell>
          <cell r="G33" t="str">
            <v>安徽省广德县实验小学</v>
          </cell>
          <cell r="H33" t="str">
            <v>刘清</v>
          </cell>
        </row>
        <row r="34">
          <cell r="D34" t="str">
            <v>姚依安</v>
          </cell>
          <cell r="E34" t="str">
            <v>女</v>
          </cell>
          <cell r="F34" t="str">
            <v>四年级</v>
          </cell>
          <cell r="G34" t="str">
            <v>桐城市实验小学</v>
          </cell>
          <cell r="H34" t="str">
            <v>刘春</v>
          </cell>
        </row>
        <row r="35">
          <cell r="D35" t="str">
            <v>任路路</v>
          </cell>
          <cell r="E35" t="str">
            <v>女</v>
          </cell>
          <cell r="F35" t="str">
            <v>一年级</v>
          </cell>
          <cell r="G35" t="str">
            <v>濉溪县任集中心学校</v>
          </cell>
          <cell r="H35" t="str">
            <v>赵惠</v>
          </cell>
        </row>
        <row r="36">
          <cell r="D36" t="str">
            <v>蔡杨意</v>
          </cell>
          <cell r="E36" t="str">
            <v>女</v>
          </cell>
          <cell r="F36" t="str">
            <v>五年级</v>
          </cell>
          <cell r="G36" t="str">
            <v>合肥市行知学校</v>
          </cell>
          <cell r="H36" t="str">
            <v>罗欣</v>
          </cell>
        </row>
        <row r="37">
          <cell r="D37" t="str">
            <v>代硕</v>
          </cell>
          <cell r="E37" t="str">
            <v>男</v>
          </cell>
          <cell r="F37" t="str">
            <v>五年级</v>
          </cell>
          <cell r="G37" t="str">
            <v>淮北市梅苑学校</v>
          </cell>
          <cell r="H37" t="str">
            <v>吴杰</v>
          </cell>
        </row>
        <row r="38">
          <cell r="D38" t="str">
            <v>张斐然</v>
          </cell>
          <cell r="E38" t="str">
            <v>女</v>
          </cell>
          <cell r="F38" t="str">
            <v>二年级</v>
          </cell>
          <cell r="G38" t="str">
            <v>濉溪县南坪中心学校</v>
          </cell>
          <cell r="H38" t="str">
            <v>曹琴</v>
          </cell>
        </row>
        <row r="39">
          <cell r="D39" t="str">
            <v>李灿灿</v>
          </cell>
          <cell r="E39" t="str">
            <v>女</v>
          </cell>
          <cell r="F39" t="str">
            <v>六年级</v>
          </cell>
          <cell r="G39" t="str">
            <v>六安市解放路第二小学</v>
          </cell>
          <cell r="H39" t="str">
            <v>杨宗梅</v>
          </cell>
        </row>
        <row r="40">
          <cell r="D40" t="str">
            <v>任紫玟</v>
          </cell>
          <cell r="E40" t="str">
            <v>女</v>
          </cell>
          <cell r="F40" t="str">
            <v>六年级</v>
          </cell>
          <cell r="G40" t="str">
            <v>濉溪县任集中心学校</v>
          </cell>
          <cell r="H40" t="str">
            <v>赵惠</v>
          </cell>
        </row>
        <row r="41">
          <cell r="D41" t="str">
            <v>蒋子旋</v>
          </cell>
          <cell r="E41" t="str">
            <v>女</v>
          </cell>
          <cell r="F41" t="str">
            <v>五年级</v>
          </cell>
          <cell r="G41" t="str">
            <v>亳州市第四小学</v>
          </cell>
          <cell r="H41" t="str">
            <v>张婷婷</v>
          </cell>
        </row>
        <row r="42">
          <cell r="D42" t="str">
            <v>吴芯蕊</v>
          </cell>
          <cell r="E42" t="str">
            <v>女</v>
          </cell>
          <cell r="F42" t="str">
            <v>六年级</v>
          </cell>
          <cell r="G42" t="str">
            <v>安徽省广德县桃州第一小学</v>
          </cell>
          <cell r="H42" t="str">
            <v>方倩</v>
          </cell>
        </row>
        <row r="43">
          <cell r="D43" t="str">
            <v>吴文轩</v>
          </cell>
          <cell r="E43" t="str">
            <v>女</v>
          </cell>
          <cell r="F43" t="str">
            <v>四年级</v>
          </cell>
          <cell r="G43" t="str">
            <v>合肥市蜀麓小学</v>
          </cell>
          <cell r="H43" t="str">
            <v>张丽</v>
          </cell>
        </row>
        <row r="44">
          <cell r="D44" t="str">
            <v>王钟奥</v>
          </cell>
          <cell r="E44" t="str">
            <v>男</v>
          </cell>
          <cell r="F44" t="str">
            <v>六年级</v>
          </cell>
          <cell r="G44" t="str">
            <v>合肥市翠庭园小学</v>
          </cell>
          <cell r="H44" t="str">
            <v>李佩</v>
          </cell>
        </row>
        <row r="45">
          <cell r="D45" t="str">
            <v>江横横</v>
          </cell>
          <cell r="E45" t="str">
            <v>女</v>
          </cell>
          <cell r="F45" t="str">
            <v>一年级</v>
          </cell>
          <cell r="G45" t="str">
            <v>安徽省铜陵县太平中学</v>
          </cell>
          <cell r="H45" t="str">
            <v>朱楠柳</v>
          </cell>
        </row>
        <row r="46">
          <cell r="D46" t="str">
            <v>钟雷</v>
          </cell>
          <cell r="E46" t="str">
            <v>男</v>
          </cell>
          <cell r="F46" t="str">
            <v>一年级</v>
          </cell>
          <cell r="G46" t="str">
            <v>铜陵市义安区钟仓中心学校</v>
          </cell>
          <cell r="H46" t="str">
            <v>李伟</v>
          </cell>
        </row>
        <row r="47">
          <cell r="D47" t="str">
            <v>徐逸瑄</v>
          </cell>
          <cell r="E47" t="str">
            <v>女</v>
          </cell>
          <cell r="F47" t="str">
            <v>学前</v>
          </cell>
          <cell r="G47" t="str">
            <v>铜陵市义安实验幼儿园</v>
          </cell>
          <cell r="H47" t="str">
            <v>邓黎</v>
          </cell>
        </row>
        <row r="48">
          <cell r="D48" t="str">
            <v>王华岩</v>
          </cell>
          <cell r="E48" t="str">
            <v>男</v>
          </cell>
          <cell r="F48" t="str">
            <v>五年级</v>
          </cell>
          <cell r="G48" t="str">
            <v>铜陵市特殊教育学校</v>
          </cell>
          <cell r="H48" t="str">
            <v>姚璇</v>
          </cell>
        </row>
        <row r="49">
          <cell r="D49" t="str">
            <v>吴豫</v>
          </cell>
          <cell r="E49" t="str">
            <v>女</v>
          </cell>
          <cell r="F49" t="str">
            <v>五年级</v>
          </cell>
          <cell r="G49" t="str">
            <v>铜陵市金山路小学</v>
          </cell>
          <cell r="H49" t="str">
            <v>杨焱</v>
          </cell>
        </row>
        <row r="50">
          <cell r="D50" t="str">
            <v>陶乐</v>
          </cell>
          <cell r="E50" t="str">
            <v>男</v>
          </cell>
          <cell r="F50" t="str">
            <v>四年级</v>
          </cell>
          <cell r="G50" t="str">
            <v>铜陵市金山路小学</v>
          </cell>
          <cell r="H50" t="str">
            <v>范敏</v>
          </cell>
        </row>
        <row r="51">
          <cell r="D51" t="str">
            <v>申峻恺</v>
          </cell>
          <cell r="E51" t="str">
            <v>男</v>
          </cell>
          <cell r="F51" t="str">
            <v>四年级</v>
          </cell>
          <cell r="G51" t="str">
            <v>宁国市西津小学</v>
          </cell>
          <cell r="H51" t="str">
            <v>吴亚男</v>
          </cell>
        </row>
        <row r="52">
          <cell r="D52" t="str">
            <v>孙舒婷</v>
          </cell>
          <cell r="E52" t="str">
            <v>女</v>
          </cell>
          <cell r="F52" t="str">
            <v>六年级</v>
          </cell>
          <cell r="G52" t="str">
            <v>阜南县公桥乡阮城小学</v>
          </cell>
          <cell r="H52" t="str">
            <v>冯宇</v>
          </cell>
        </row>
        <row r="53">
          <cell r="D53" t="str">
            <v>吴迪</v>
          </cell>
          <cell r="E53" t="str">
            <v>女</v>
          </cell>
          <cell r="F53" t="str">
            <v>五年级</v>
          </cell>
          <cell r="G53" t="str">
            <v>铜陵市郊区老洲镇老洲小学</v>
          </cell>
          <cell r="H53" t="str">
            <v>纪敏正</v>
          </cell>
        </row>
        <row r="54">
          <cell r="D54" t="str">
            <v>刘千慧</v>
          </cell>
          <cell r="E54" t="str">
            <v>女</v>
          </cell>
          <cell r="F54" t="str">
            <v>五年级</v>
          </cell>
          <cell r="G54" t="str">
            <v>阜阳市北城小学</v>
          </cell>
          <cell r="H54" t="str">
            <v>刘菊</v>
          </cell>
        </row>
        <row r="55">
          <cell r="D55" t="str">
            <v>夏心悦</v>
          </cell>
          <cell r="E55" t="str">
            <v>女</v>
          </cell>
          <cell r="F55" t="str">
            <v>一年级</v>
          </cell>
          <cell r="G55" t="str">
            <v>安徽师范大学附属外国语学校城东分校</v>
          </cell>
          <cell r="H55" t="str">
            <v>袁芳</v>
          </cell>
        </row>
        <row r="56">
          <cell r="D56" t="str">
            <v>朱睿</v>
          </cell>
          <cell r="E56" t="str">
            <v>女</v>
          </cell>
          <cell r="F56" t="str">
            <v>一年级</v>
          </cell>
          <cell r="G56" t="str">
            <v>繁昌县繁阳镇城关四小</v>
          </cell>
          <cell r="H56" t="str">
            <v>夏琳</v>
          </cell>
        </row>
        <row r="57">
          <cell r="D57" t="str">
            <v>晋若晴</v>
          </cell>
          <cell r="E57" t="str">
            <v>女</v>
          </cell>
          <cell r="F57" t="str">
            <v>学前</v>
          </cell>
          <cell r="G57" t="str">
            <v>5720厂幼儿园</v>
          </cell>
          <cell r="H57" t="str">
            <v>章午月</v>
          </cell>
        </row>
        <row r="58">
          <cell r="D58" t="str">
            <v>胡斯予</v>
          </cell>
          <cell r="E58" t="str">
            <v>女</v>
          </cell>
          <cell r="F58" t="str">
            <v>六年级</v>
          </cell>
          <cell r="G58" t="str">
            <v>芜湖市新世纪学校</v>
          </cell>
          <cell r="H58" t="str">
            <v>胡国庆</v>
          </cell>
        </row>
        <row r="59">
          <cell r="D59" t="str">
            <v>梅冠宇</v>
          </cell>
          <cell r="E59" t="str">
            <v>女</v>
          </cell>
          <cell r="F59" t="str">
            <v>五年级</v>
          </cell>
          <cell r="G59" t="str">
            <v>合肥市桂花园学校</v>
          </cell>
          <cell r="H59" t="str">
            <v>栗智灵</v>
          </cell>
        </row>
        <row r="60">
          <cell r="D60" t="str">
            <v>方梓扬</v>
          </cell>
          <cell r="E60" t="str">
            <v>男</v>
          </cell>
          <cell r="F60" t="str">
            <v>五年级</v>
          </cell>
          <cell r="G60" t="str">
            <v>合肥市蜀麓小学</v>
          </cell>
          <cell r="H60" t="str">
            <v>陈朝华</v>
          </cell>
        </row>
        <row r="61">
          <cell r="D61" t="str">
            <v>刘鑫蕊</v>
          </cell>
          <cell r="E61" t="str">
            <v>女</v>
          </cell>
          <cell r="F61" t="str">
            <v>五年级</v>
          </cell>
          <cell r="G61" t="str">
            <v>阜南县焦陂镇中心学校</v>
          </cell>
          <cell r="H61" t="str">
            <v>朱婷婷</v>
          </cell>
        </row>
        <row r="62">
          <cell r="D62" t="str">
            <v>潘婧怡</v>
          </cell>
          <cell r="E62" t="str">
            <v>女</v>
          </cell>
          <cell r="F62" t="str">
            <v>四年级</v>
          </cell>
          <cell r="G62" t="str">
            <v>芜湖高新区实验学校</v>
          </cell>
          <cell r="H62" t="str">
            <v>甘志鹏</v>
          </cell>
        </row>
        <row r="63">
          <cell r="D63" t="str">
            <v>王云起</v>
          </cell>
          <cell r="E63" t="str">
            <v>女</v>
          </cell>
          <cell r="F63" t="str">
            <v>二年级</v>
          </cell>
          <cell r="G63" t="str">
            <v>阜阳师范学院附中</v>
          </cell>
          <cell r="H63" t="str">
            <v>段静</v>
          </cell>
        </row>
        <row r="64">
          <cell r="D64" t="str">
            <v>胡婧楠</v>
          </cell>
          <cell r="E64" t="str">
            <v>男</v>
          </cell>
          <cell r="F64" t="str">
            <v>六年级</v>
          </cell>
          <cell r="G64" t="str">
            <v>淮南市田十五小</v>
          </cell>
          <cell r="H64" t="str">
            <v>马明</v>
          </cell>
        </row>
        <row r="65">
          <cell r="D65" t="str">
            <v>秦婉婷</v>
          </cell>
          <cell r="E65" t="str">
            <v>女</v>
          </cell>
          <cell r="F65" t="str">
            <v>五年级</v>
          </cell>
          <cell r="G65" t="str">
            <v>淮南市田十五小</v>
          </cell>
          <cell r="H65" t="str">
            <v>马明</v>
          </cell>
        </row>
        <row r="66">
          <cell r="D66" t="str">
            <v>王抒焱</v>
          </cell>
          <cell r="E66" t="str">
            <v>男</v>
          </cell>
          <cell r="F66" t="str">
            <v>六年级</v>
          </cell>
          <cell r="G66" t="str">
            <v>淮南市田十五小</v>
          </cell>
          <cell r="H66" t="str">
            <v>马明</v>
          </cell>
        </row>
        <row r="67">
          <cell r="D67" t="str">
            <v>宫欣悦</v>
          </cell>
          <cell r="E67" t="str">
            <v>女</v>
          </cell>
          <cell r="F67" t="str">
            <v>六年级</v>
          </cell>
          <cell r="G67" t="str">
            <v>淮南市田十五小</v>
          </cell>
          <cell r="H67" t="str">
            <v>马明</v>
          </cell>
        </row>
        <row r="68">
          <cell r="D68" t="str">
            <v>万姝含</v>
          </cell>
          <cell r="E68" t="str">
            <v>女</v>
          </cell>
          <cell r="F68" t="str">
            <v>五年级</v>
          </cell>
          <cell r="G68" t="str">
            <v>淮南市田十五小</v>
          </cell>
          <cell r="H68" t="str">
            <v>马明</v>
          </cell>
        </row>
        <row r="69">
          <cell r="D69" t="str">
            <v>张楚菡</v>
          </cell>
          <cell r="E69" t="str">
            <v>女</v>
          </cell>
          <cell r="F69" t="str">
            <v>五年级</v>
          </cell>
          <cell r="G69" t="str">
            <v>淮南市田十五小</v>
          </cell>
          <cell r="H69" t="str">
            <v>马明</v>
          </cell>
        </row>
        <row r="70">
          <cell r="D70" t="str">
            <v>史瑞瑶</v>
          </cell>
          <cell r="E70" t="str">
            <v>女</v>
          </cell>
          <cell r="F70" t="str">
            <v>六年级</v>
          </cell>
          <cell r="G70" t="str">
            <v>合肥市西园新村小学</v>
          </cell>
          <cell r="H70" t="str">
            <v>王小妹</v>
          </cell>
        </row>
        <row r="71">
          <cell r="D71" t="str">
            <v>乔旭</v>
          </cell>
          <cell r="E71" t="str">
            <v>男</v>
          </cell>
          <cell r="F71" t="str">
            <v>三年级</v>
          </cell>
          <cell r="G71" t="str">
            <v>五河县第三中学</v>
          </cell>
          <cell r="H71" t="str">
            <v>年坤</v>
          </cell>
        </row>
        <row r="72">
          <cell r="D72" t="str">
            <v>郑艳灵</v>
          </cell>
          <cell r="E72" t="str">
            <v>女</v>
          </cell>
          <cell r="F72" t="str">
            <v>五年级</v>
          </cell>
          <cell r="G72" t="str">
            <v>马鞍山市王家山小学</v>
          </cell>
          <cell r="H72" t="str">
            <v>孙雪淳</v>
          </cell>
        </row>
        <row r="73">
          <cell r="D73" t="str">
            <v>童锦熙</v>
          </cell>
          <cell r="E73" t="str">
            <v>男</v>
          </cell>
          <cell r="F73" t="str">
            <v>学前</v>
          </cell>
          <cell r="G73" t="str">
            <v>黟县红旗幼儿园</v>
          </cell>
          <cell r="H73" t="str">
            <v>金霞</v>
          </cell>
        </row>
        <row r="74">
          <cell r="D74" t="str">
            <v>周梦琪</v>
          </cell>
          <cell r="E74" t="str">
            <v>女</v>
          </cell>
          <cell r="F74" t="str">
            <v>学前</v>
          </cell>
          <cell r="G74" t="str">
            <v>天长市实验幼儿园</v>
          </cell>
          <cell r="H74" t="str">
            <v>张琼</v>
          </cell>
        </row>
        <row r="75">
          <cell r="D75" t="str">
            <v>江依晨</v>
          </cell>
          <cell r="E75" t="str">
            <v>女</v>
          </cell>
          <cell r="F75" t="str">
            <v>五年级</v>
          </cell>
          <cell r="G75" t="str">
            <v>绩溪县实验小学</v>
          </cell>
          <cell r="H75" t="str">
            <v>邢丹丹</v>
          </cell>
        </row>
        <row r="76">
          <cell r="D76" t="str">
            <v>胡振宇</v>
          </cell>
          <cell r="E76" t="str">
            <v>男</v>
          </cell>
          <cell r="F76" t="str">
            <v>六年级</v>
          </cell>
          <cell r="G76" t="str">
            <v>宣城市第二小学</v>
          </cell>
          <cell r="H76" t="str">
            <v>李丽</v>
          </cell>
        </row>
        <row r="77">
          <cell r="D77" t="str">
            <v>鲍李洋</v>
          </cell>
          <cell r="E77" t="str">
            <v>女</v>
          </cell>
          <cell r="F77" t="str">
            <v>学前</v>
          </cell>
          <cell r="G77" t="str">
            <v>天长市实验幼儿园</v>
          </cell>
          <cell r="H77" t="str">
            <v>赵春梅</v>
          </cell>
        </row>
        <row r="78">
          <cell r="D78" t="str">
            <v>陈旭</v>
          </cell>
          <cell r="E78" t="str">
            <v>女</v>
          </cell>
          <cell r="F78" t="str">
            <v>二年级</v>
          </cell>
          <cell r="G78" t="str">
            <v>蒙城县鲲鹏中学</v>
          </cell>
          <cell r="H78" t="str">
            <v>任胜男</v>
          </cell>
        </row>
        <row r="79">
          <cell r="D79" t="str">
            <v>梅奥冉</v>
          </cell>
          <cell r="E79" t="str">
            <v>女</v>
          </cell>
          <cell r="F79" t="str">
            <v>六年级</v>
          </cell>
          <cell r="G79" t="str">
            <v>六安市城北第二小学</v>
          </cell>
          <cell r="H79" t="str">
            <v>陈萌</v>
          </cell>
        </row>
        <row r="80">
          <cell r="D80" t="str">
            <v>朱昶安</v>
          </cell>
          <cell r="E80" t="str">
            <v>男</v>
          </cell>
          <cell r="F80" t="str">
            <v>三年级</v>
          </cell>
          <cell r="G80" t="str">
            <v>六安市城北第二小学</v>
          </cell>
          <cell r="H80" t="str">
            <v>陈璐璐</v>
          </cell>
        </row>
        <row r="81">
          <cell r="D81" t="str">
            <v>郑辰昊</v>
          </cell>
          <cell r="E81" t="str">
            <v>男</v>
          </cell>
          <cell r="F81" t="str">
            <v>二年级</v>
          </cell>
          <cell r="G81" t="str">
            <v>六安市城北第二小学佛子岭路校区</v>
          </cell>
          <cell r="H81" t="str">
            <v>史训月</v>
          </cell>
        </row>
        <row r="82">
          <cell r="D82" t="str">
            <v>吴睿婕</v>
          </cell>
          <cell r="E82" t="str">
            <v>女</v>
          </cell>
          <cell r="F82" t="str">
            <v>四年级</v>
          </cell>
          <cell r="G82" t="str">
            <v>东至县至德小学</v>
          </cell>
          <cell r="H82" t="str">
            <v>叶淑芳</v>
          </cell>
        </row>
        <row r="83">
          <cell r="D83" t="str">
            <v>邓婉儿</v>
          </cell>
          <cell r="E83" t="str">
            <v>女</v>
          </cell>
          <cell r="F83" t="str">
            <v>四年级</v>
          </cell>
          <cell r="G83" t="str">
            <v>石台县珂田中心学校</v>
          </cell>
          <cell r="H83" t="str">
            <v>薛溢华</v>
          </cell>
        </row>
        <row r="84">
          <cell r="D84" t="str">
            <v>王子涵</v>
          </cell>
          <cell r="E84" t="str">
            <v>男</v>
          </cell>
          <cell r="F84" t="str">
            <v>六年级</v>
          </cell>
          <cell r="G84" t="str">
            <v>马鞍山市王家山小学</v>
          </cell>
          <cell r="H84" t="str">
            <v>施翔芸</v>
          </cell>
        </row>
        <row r="85">
          <cell r="D85" t="str">
            <v>刘宇轩</v>
          </cell>
          <cell r="E85" t="str">
            <v>男</v>
          </cell>
          <cell r="F85" t="str">
            <v>一年级</v>
          </cell>
          <cell r="G85" t="str">
            <v>泗县第三中学</v>
          </cell>
          <cell r="H85" t="str">
            <v>杨雪梅</v>
          </cell>
        </row>
        <row r="86">
          <cell r="D86" t="str">
            <v>张欣萍</v>
          </cell>
          <cell r="E86" t="str">
            <v>女</v>
          </cell>
          <cell r="F86" t="str">
            <v>五年级</v>
          </cell>
          <cell r="G86" t="str">
            <v>广德市桃李园学校城北校区</v>
          </cell>
          <cell r="H86" t="str">
            <v>谌玉婷</v>
          </cell>
        </row>
        <row r="87">
          <cell r="D87" t="str">
            <v>陈欣然</v>
          </cell>
          <cell r="E87" t="str">
            <v>女</v>
          </cell>
          <cell r="F87" t="str">
            <v>一年级</v>
          </cell>
          <cell r="G87" t="str">
            <v>黄山市梅林实验学校</v>
          </cell>
          <cell r="H87" t="str">
            <v>夏微</v>
          </cell>
        </row>
        <row r="88">
          <cell r="D88" t="str">
            <v>杨明轩</v>
          </cell>
          <cell r="E88" t="str">
            <v>男</v>
          </cell>
          <cell r="F88" t="str">
            <v>六年级</v>
          </cell>
          <cell r="G88" t="str">
            <v>滁州市扬子路小学</v>
          </cell>
          <cell r="H88" t="str">
            <v>徐华星</v>
          </cell>
        </row>
        <row r="89">
          <cell r="D89" t="str">
            <v>方旎</v>
          </cell>
          <cell r="E89" t="str">
            <v>女</v>
          </cell>
          <cell r="F89" t="str">
            <v>二年级</v>
          </cell>
          <cell r="G89" t="str">
            <v>安徽省休宁海阳中学</v>
          </cell>
          <cell r="H89" t="str">
            <v>方彬燕</v>
          </cell>
        </row>
        <row r="90">
          <cell r="D90" t="str">
            <v>武雨涵</v>
          </cell>
          <cell r="E90" t="str">
            <v>女</v>
          </cell>
          <cell r="F90" t="str">
            <v>四年级</v>
          </cell>
          <cell r="G90" t="str">
            <v>蚌埠市龙子湖实验学校</v>
          </cell>
          <cell r="H90" t="str">
            <v>吕茜</v>
          </cell>
        </row>
        <row r="91">
          <cell r="D91" t="str">
            <v>陈沫</v>
          </cell>
          <cell r="E91" t="str">
            <v>女</v>
          </cell>
          <cell r="F91" t="str">
            <v>四年级</v>
          </cell>
          <cell r="G91" t="str">
            <v>太湖县实验小学</v>
          </cell>
          <cell r="H91" t="str">
            <v>毕爱平</v>
          </cell>
        </row>
        <row r="92">
          <cell r="D92" t="str">
            <v>唐艺轩</v>
          </cell>
          <cell r="E92" t="str">
            <v>女</v>
          </cell>
          <cell r="F92" t="str">
            <v>五年级</v>
          </cell>
          <cell r="G92" t="str">
            <v>蚌埠市水游城学校</v>
          </cell>
          <cell r="H92" t="str">
            <v>李文奇</v>
          </cell>
        </row>
        <row r="93">
          <cell r="D93" t="str">
            <v>花辰语</v>
          </cell>
          <cell r="E93" t="str">
            <v>女</v>
          </cell>
          <cell r="F93" t="str">
            <v>一年级</v>
          </cell>
          <cell r="G93" t="str">
            <v>安徽省宣城市第四小学</v>
          </cell>
          <cell r="H93" t="str">
            <v>程琳琳</v>
          </cell>
        </row>
        <row r="94">
          <cell r="D94" t="str">
            <v>耿佳妮</v>
          </cell>
          <cell r="E94" t="str">
            <v>女</v>
          </cell>
          <cell r="F94" t="str">
            <v>三年级</v>
          </cell>
          <cell r="G94" t="str">
            <v>蒙城县板桥集镇香山小学</v>
          </cell>
          <cell r="H94" t="str">
            <v>王栋</v>
          </cell>
        </row>
        <row r="95">
          <cell r="D95" t="str">
            <v>钱思桐</v>
          </cell>
          <cell r="E95" t="str">
            <v>女</v>
          </cell>
          <cell r="F95" t="str">
            <v>二年级</v>
          </cell>
          <cell r="G95" t="str">
            <v>六安市城北小学西校区</v>
          </cell>
          <cell r="H95" t="str">
            <v>郭剑</v>
          </cell>
        </row>
        <row r="96">
          <cell r="D96" t="str">
            <v>王慧欣</v>
          </cell>
          <cell r="E96" t="str">
            <v>女</v>
          </cell>
          <cell r="F96" t="str">
            <v>五年级</v>
          </cell>
          <cell r="G96" t="str">
            <v>肥西县高店乡中心学校</v>
          </cell>
          <cell r="H96" t="str">
            <v>胡娜</v>
          </cell>
        </row>
        <row r="97">
          <cell r="D97" t="str">
            <v>堵雯杰</v>
          </cell>
          <cell r="E97" t="str">
            <v>女</v>
          </cell>
          <cell r="F97" t="str">
            <v>六年级</v>
          </cell>
          <cell r="G97" t="str">
            <v>蚌埠市龙子湖实验学校</v>
          </cell>
          <cell r="H97" t="str">
            <v>崔余琴</v>
          </cell>
        </row>
        <row r="98">
          <cell r="D98" t="str">
            <v>陈静茹</v>
          </cell>
          <cell r="E98" t="str">
            <v>女</v>
          </cell>
          <cell r="F98" t="str">
            <v>六年级</v>
          </cell>
          <cell r="G98" t="str">
            <v>濉溪经济开发区中心学校</v>
          </cell>
          <cell r="H98" t="str">
            <v>渠培</v>
          </cell>
        </row>
        <row r="99">
          <cell r="D99" t="str">
            <v>周梓尧</v>
          </cell>
          <cell r="E99" t="str">
            <v>男</v>
          </cell>
          <cell r="F99" t="str">
            <v>四年级</v>
          </cell>
          <cell r="G99" t="str">
            <v>合肥市六安路小学翠微分校</v>
          </cell>
          <cell r="H99" t="str">
            <v>赵以娜</v>
          </cell>
        </row>
        <row r="100">
          <cell r="D100" t="str">
            <v>曹郭钰</v>
          </cell>
          <cell r="E100" t="str">
            <v>男</v>
          </cell>
          <cell r="F100" t="str">
            <v>三年级</v>
          </cell>
          <cell r="G100" t="str">
            <v>合肥市南门小学上派分校</v>
          </cell>
          <cell r="H100" t="str">
            <v>胡巧云</v>
          </cell>
        </row>
        <row r="101">
          <cell r="D101" t="str">
            <v>刘思佳</v>
          </cell>
          <cell r="E101" t="str">
            <v>女</v>
          </cell>
          <cell r="F101" t="str">
            <v>二年级</v>
          </cell>
          <cell r="G101" t="str">
            <v>亳州市第三十一中学</v>
          </cell>
          <cell r="H101" t="str">
            <v>杜娜娜</v>
          </cell>
        </row>
        <row r="102">
          <cell r="D102" t="str">
            <v>齐瑾萱</v>
          </cell>
          <cell r="E102" t="str">
            <v>女</v>
          </cell>
          <cell r="F102" t="str">
            <v>四年级</v>
          </cell>
          <cell r="G102" t="str">
            <v>怀宁县凉亭乡源潭小学</v>
          </cell>
          <cell r="H102" t="str">
            <v>徐苗苗</v>
          </cell>
        </row>
        <row r="103">
          <cell r="D103" t="str">
            <v>丁宁</v>
          </cell>
          <cell r="E103" t="str">
            <v>女</v>
          </cell>
          <cell r="F103" t="str">
            <v>一年级</v>
          </cell>
          <cell r="G103" t="str">
            <v>安徽宿城第一初级中学</v>
          </cell>
          <cell r="H103" t="str">
            <v>杨洁</v>
          </cell>
        </row>
        <row r="104">
          <cell r="D104" t="str">
            <v>邹嘉乐</v>
          </cell>
          <cell r="E104" t="str">
            <v>男</v>
          </cell>
          <cell r="F104" t="str">
            <v>一年级</v>
          </cell>
          <cell r="G104" t="str">
            <v>安徽省蚌埠第八中学</v>
          </cell>
          <cell r="H104" t="str">
            <v>李佼莹</v>
          </cell>
        </row>
        <row r="105">
          <cell r="D105" t="str">
            <v>邵艺潇</v>
          </cell>
          <cell r="E105" t="str">
            <v>男</v>
          </cell>
          <cell r="F105" t="str">
            <v>一年级</v>
          </cell>
          <cell r="G105" t="str">
            <v>宿州市第九中学</v>
          </cell>
          <cell r="H105" t="str">
            <v>王奇</v>
          </cell>
        </row>
        <row r="106">
          <cell r="D106" t="str">
            <v>范家齐</v>
          </cell>
          <cell r="E106" t="str">
            <v>男</v>
          </cell>
          <cell r="F106" t="str">
            <v>三年级</v>
          </cell>
          <cell r="G106" t="str">
            <v>东至县至德小学</v>
          </cell>
          <cell r="H106" t="str">
            <v>慈龙凤</v>
          </cell>
        </row>
        <row r="107">
          <cell r="D107" t="str">
            <v>凌子轩</v>
          </cell>
          <cell r="E107" t="str">
            <v>男</v>
          </cell>
          <cell r="F107" t="str">
            <v>四年级</v>
          </cell>
          <cell r="G107" t="str">
            <v>安徽省歙县新安小学</v>
          </cell>
          <cell r="H107" t="str">
            <v>鲍彩娟</v>
          </cell>
        </row>
        <row r="108">
          <cell r="D108" t="str">
            <v>申紫瑶</v>
          </cell>
          <cell r="E108" t="str">
            <v>女</v>
          </cell>
          <cell r="F108" t="str">
            <v>五年级</v>
          </cell>
          <cell r="G108" t="str">
            <v>宿州市埇桥区芦岭镇中心学校</v>
          </cell>
          <cell r="H108" t="str">
            <v>王风</v>
          </cell>
        </row>
        <row r="109">
          <cell r="D109" t="str">
            <v>周上航</v>
          </cell>
          <cell r="E109" t="str">
            <v>男</v>
          </cell>
          <cell r="F109" t="str">
            <v>五年级</v>
          </cell>
          <cell r="G109" t="str">
            <v>绩溪县 桂枝小学</v>
          </cell>
          <cell r="H109" t="str">
            <v>胡月</v>
          </cell>
        </row>
        <row r="110">
          <cell r="D110" t="str">
            <v>张芸</v>
          </cell>
          <cell r="E110" t="str">
            <v>女</v>
          </cell>
          <cell r="F110" t="str">
            <v>五年级</v>
          </cell>
          <cell r="G110" t="str">
            <v>池州市贵池区实验小学平天湖分校</v>
          </cell>
          <cell r="H110" t="str">
            <v>张芹</v>
          </cell>
        </row>
        <row r="111">
          <cell r="D111" t="str">
            <v>曹一帆</v>
          </cell>
          <cell r="E111" t="str">
            <v>男</v>
          </cell>
          <cell r="F111" t="str">
            <v>四年级</v>
          </cell>
          <cell r="G111" t="str">
            <v>淮北市烈山区古饶镇侯沟小学</v>
          </cell>
          <cell r="H111" t="str">
            <v>曹端飞</v>
          </cell>
        </row>
        <row r="112">
          <cell r="D112" t="str">
            <v>黄俊杰</v>
          </cell>
          <cell r="E112" t="str">
            <v>男</v>
          </cell>
          <cell r="F112" t="str">
            <v>二年级</v>
          </cell>
          <cell r="G112" t="str">
            <v>桐城市大关初级中学</v>
          </cell>
          <cell r="H112" t="str">
            <v>余文颖</v>
          </cell>
        </row>
        <row r="113">
          <cell r="D113" t="str">
            <v>肖雨晨</v>
          </cell>
          <cell r="E113" t="str">
            <v>女</v>
          </cell>
          <cell r="F113" t="str">
            <v>二年级</v>
          </cell>
          <cell r="G113" t="str">
            <v>淮北市梅苑学校</v>
          </cell>
          <cell r="H113" t="str">
            <v>丁雯雯</v>
          </cell>
        </row>
        <row r="114">
          <cell r="D114" t="str">
            <v>吴晶晶</v>
          </cell>
          <cell r="E114" t="str">
            <v>女</v>
          </cell>
          <cell r="F114" t="str">
            <v>六年级</v>
          </cell>
          <cell r="G114" t="str">
            <v>枞阳县枞阳镇城关小学</v>
          </cell>
          <cell r="H114" t="str">
            <v>张灵妹</v>
          </cell>
        </row>
        <row r="115">
          <cell r="D115" t="str">
            <v>佘天钰</v>
          </cell>
          <cell r="E115" t="str">
            <v>女</v>
          </cell>
          <cell r="F115" t="str">
            <v>五年级</v>
          </cell>
          <cell r="G115" t="str">
            <v>枞阳县枞阳镇金山路小学</v>
          </cell>
          <cell r="H115" t="str">
            <v>汪正</v>
          </cell>
        </row>
        <row r="116">
          <cell r="D116" t="str">
            <v>丁一倬</v>
          </cell>
          <cell r="E116" t="str">
            <v>女</v>
          </cell>
          <cell r="F116" t="str">
            <v>二年级</v>
          </cell>
          <cell r="G116" t="str">
            <v>芜湖荟萃中学</v>
          </cell>
          <cell r="H116" t="str">
            <v>张金广</v>
          </cell>
        </row>
        <row r="117">
          <cell r="D117" t="str">
            <v>杭熙妍</v>
          </cell>
          <cell r="E117" t="str">
            <v>女</v>
          </cell>
          <cell r="F117" t="str">
            <v>二年级</v>
          </cell>
          <cell r="G117" t="str">
            <v>无为市姚沟中心小学</v>
          </cell>
          <cell r="H117" t="str">
            <v>潘娇娇</v>
          </cell>
        </row>
        <row r="118">
          <cell r="D118" t="str">
            <v>胡诗婕</v>
          </cell>
          <cell r="E118" t="str">
            <v>女</v>
          </cell>
          <cell r="F118" t="str">
            <v>六年级</v>
          </cell>
          <cell r="G118" t="str">
            <v>枞阳县枞阳镇石岭小学</v>
          </cell>
          <cell r="H118" t="str">
            <v>黄仲志</v>
          </cell>
        </row>
        <row r="119">
          <cell r="D119" t="str">
            <v>钱思琦</v>
          </cell>
          <cell r="E119" t="str">
            <v>女</v>
          </cell>
          <cell r="F119" t="str">
            <v>六年级</v>
          </cell>
          <cell r="G119" t="str">
            <v>铜陵市郊区老洲镇老湾小学</v>
          </cell>
          <cell r="H119" t="str">
            <v>吴汉平</v>
          </cell>
        </row>
        <row r="120">
          <cell r="D120" t="str">
            <v>吴雨欣</v>
          </cell>
          <cell r="E120" t="str">
            <v>女</v>
          </cell>
          <cell r="F120" t="str">
            <v>五年级</v>
          </cell>
          <cell r="G120" t="str">
            <v>颍上县红星镇中心学校</v>
          </cell>
          <cell r="H120" t="str">
            <v>苏心</v>
          </cell>
        </row>
        <row r="121">
          <cell r="D121" t="str">
            <v>汪小涵</v>
          </cell>
          <cell r="E121" t="str">
            <v>女</v>
          </cell>
          <cell r="F121" t="str">
            <v>五年级</v>
          </cell>
          <cell r="G121" t="str">
            <v>无为市姚沟中心小学</v>
          </cell>
          <cell r="H121" t="str">
            <v>杨雅茹</v>
          </cell>
        </row>
        <row r="122">
          <cell r="D122" t="str">
            <v>方雨嘉</v>
          </cell>
          <cell r="E122" t="str">
            <v>女</v>
          </cell>
          <cell r="F122" t="str">
            <v>五年级</v>
          </cell>
          <cell r="G122" t="str">
            <v>旌德县旌阳镇第一小学</v>
          </cell>
          <cell r="H122" t="str">
            <v>夏冉</v>
          </cell>
        </row>
        <row r="123">
          <cell r="D123" t="str">
            <v>吴叙衡</v>
          </cell>
          <cell r="E123" t="str">
            <v>男</v>
          </cell>
          <cell r="F123" t="str">
            <v>二年级</v>
          </cell>
          <cell r="G123" t="str">
            <v>宿松县实验小学</v>
          </cell>
          <cell r="H123" t="str">
            <v>华贵</v>
          </cell>
        </row>
        <row r="124">
          <cell r="D124" t="str">
            <v>王轶可</v>
          </cell>
          <cell r="E124" t="str">
            <v>女</v>
          </cell>
          <cell r="F124" t="str">
            <v>四年级</v>
          </cell>
          <cell r="G124" t="str">
            <v>太和县第三小学</v>
          </cell>
          <cell r="H124" t="str">
            <v>钱晓晴</v>
          </cell>
        </row>
        <row r="125">
          <cell r="D125" t="str">
            <v>丁永乐</v>
          </cell>
          <cell r="E125" t="str">
            <v>女</v>
          </cell>
          <cell r="F125" t="str">
            <v>四年级</v>
          </cell>
          <cell r="G125" t="str">
            <v>宿松县实验小学</v>
          </cell>
          <cell r="H125" t="str">
            <v>罗海霞</v>
          </cell>
        </row>
        <row r="126">
          <cell r="D126" t="str">
            <v>卞晨澄</v>
          </cell>
          <cell r="E126" t="str">
            <v>女</v>
          </cell>
          <cell r="F126" t="str">
            <v>四年级</v>
          </cell>
          <cell r="G126" t="str">
            <v>阜阳市颍上县十八里铺镇中心小学</v>
          </cell>
          <cell r="H126" t="str">
            <v>汤明月</v>
          </cell>
        </row>
        <row r="127">
          <cell r="D127" t="str">
            <v>张子涵</v>
          </cell>
          <cell r="E127" t="str">
            <v>男</v>
          </cell>
          <cell r="F127" t="str">
            <v>四年级</v>
          </cell>
          <cell r="G127" t="str">
            <v>宿松县实验小学</v>
          </cell>
          <cell r="H127" t="str">
            <v>吴爱兰</v>
          </cell>
        </row>
        <row r="128">
          <cell r="D128" t="str">
            <v>王子杰</v>
          </cell>
          <cell r="E128" t="str">
            <v>男</v>
          </cell>
          <cell r="F128" t="str">
            <v>学前</v>
          </cell>
          <cell r="G128" t="str">
            <v>芜湖市环城南路幼儿园</v>
          </cell>
          <cell r="H128" t="str">
            <v>邓金敏</v>
          </cell>
        </row>
        <row r="129">
          <cell r="D129" t="str">
            <v>桂萱</v>
          </cell>
          <cell r="E129" t="str">
            <v>女</v>
          </cell>
          <cell r="F129" t="str">
            <v>三年级</v>
          </cell>
          <cell r="G129" t="str">
            <v>宿松县洲头乡中心小学</v>
          </cell>
          <cell r="H129" t="str">
            <v>齐凤琴</v>
          </cell>
        </row>
        <row r="130">
          <cell r="D130" t="str">
            <v>田卉</v>
          </cell>
          <cell r="E130" t="str">
            <v>女</v>
          </cell>
          <cell r="F130" t="str">
            <v>五年级</v>
          </cell>
          <cell r="G130" t="str">
            <v>界首市饶楼小学</v>
          </cell>
          <cell r="H130" t="str">
            <v>郭培培</v>
          </cell>
        </row>
        <row r="131">
          <cell r="D131" t="str">
            <v>何桠希</v>
          </cell>
          <cell r="E131" t="str">
            <v>女</v>
          </cell>
          <cell r="F131" t="str">
            <v>四年级</v>
          </cell>
          <cell r="G131" t="str">
            <v>宿松县北浴学校</v>
          </cell>
          <cell r="H131" t="str">
            <v>朱江兰</v>
          </cell>
        </row>
        <row r="132">
          <cell r="D132" t="str">
            <v>石鑫怡</v>
          </cell>
          <cell r="E132" t="str">
            <v>女</v>
          </cell>
          <cell r="F132" t="str">
            <v>四年级</v>
          </cell>
          <cell r="G132" t="str">
            <v>宿松县下仓镇中心小学</v>
          </cell>
          <cell r="H132" t="str">
            <v>王红</v>
          </cell>
        </row>
        <row r="133">
          <cell r="D133" t="str">
            <v>梅子青</v>
          </cell>
          <cell r="E133" t="str">
            <v>男</v>
          </cell>
          <cell r="F133" t="str">
            <v>五年级</v>
          </cell>
          <cell r="G133" t="str">
            <v>宿松县松兹小学</v>
          </cell>
          <cell r="H133" t="str">
            <v>何明娟</v>
          </cell>
        </row>
        <row r="134">
          <cell r="D134" t="str">
            <v>王心澜</v>
          </cell>
          <cell r="E134" t="str">
            <v>女</v>
          </cell>
          <cell r="F134" t="str">
            <v>六年级</v>
          </cell>
          <cell r="G134" t="str">
            <v>阜阳市铁二处学校</v>
          </cell>
          <cell r="H134" t="str">
            <v>曾莉</v>
          </cell>
        </row>
        <row r="135">
          <cell r="D135" t="str">
            <v>黄杨义韬</v>
          </cell>
          <cell r="E135" t="str">
            <v>男</v>
          </cell>
          <cell r="F135" t="str">
            <v>六年级</v>
          </cell>
          <cell r="G135" t="str">
            <v>安徽省淮南市田家庵区第三小学</v>
          </cell>
          <cell r="H135" t="str">
            <v>杨静</v>
          </cell>
        </row>
        <row r="136">
          <cell r="D136" t="str">
            <v>陈韵涵</v>
          </cell>
          <cell r="E136" t="str">
            <v>女</v>
          </cell>
          <cell r="F136" t="str">
            <v>六年级</v>
          </cell>
          <cell r="G136" t="str">
            <v>安徽省淮南市田家庵区第三小学</v>
          </cell>
          <cell r="H136" t="str">
            <v>杨静</v>
          </cell>
        </row>
        <row r="137">
          <cell r="D137" t="str">
            <v>崔雅妮</v>
          </cell>
          <cell r="E137" t="str">
            <v>女</v>
          </cell>
          <cell r="F137" t="str">
            <v>六年级</v>
          </cell>
          <cell r="G137" t="str">
            <v>安徽省淮南市田家庵区第三小学</v>
          </cell>
          <cell r="H137" t="str">
            <v>杨静</v>
          </cell>
        </row>
        <row r="138">
          <cell r="D138" t="str">
            <v>王者也</v>
          </cell>
          <cell r="E138" t="str">
            <v>男</v>
          </cell>
          <cell r="F138" t="str">
            <v>三年级</v>
          </cell>
          <cell r="G138" t="str">
            <v>淮南市田家庵区朝阳中学</v>
          </cell>
          <cell r="H138" t="str">
            <v>姚伟</v>
          </cell>
        </row>
        <row r="139">
          <cell r="D139" t="str">
            <v>李沛霖</v>
          </cell>
          <cell r="E139" t="str">
            <v>男</v>
          </cell>
          <cell r="F139" t="str">
            <v>三年级</v>
          </cell>
          <cell r="G139" t="str">
            <v>淮南市田家庵区朝阳中学</v>
          </cell>
          <cell r="H139" t="str">
            <v>姚伟</v>
          </cell>
        </row>
        <row r="140">
          <cell r="D140" t="str">
            <v>张晨阳</v>
          </cell>
          <cell r="E140" t="str">
            <v>男</v>
          </cell>
          <cell r="F140" t="str">
            <v>一年级</v>
          </cell>
          <cell r="G140" t="str">
            <v>亳州市第三十一中学</v>
          </cell>
          <cell r="H140" t="str">
            <v>李林</v>
          </cell>
        </row>
        <row r="141">
          <cell r="D141" t="str">
            <v>杨昕睿</v>
          </cell>
          <cell r="E141" t="str">
            <v>女</v>
          </cell>
          <cell r="F141" t="str">
            <v>一年级</v>
          </cell>
          <cell r="G141" t="str">
            <v>阜阳市第十九中学</v>
          </cell>
          <cell r="H141" t="str">
            <v>梁煜</v>
          </cell>
        </row>
        <row r="142">
          <cell r="D142" t="str">
            <v>张欣悦</v>
          </cell>
          <cell r="E142" t="str">
            <v>女</v>
          </cell>
          <cell r="F142" t="str">
            <v>四年级</v>
          </cell>
          <cell r="G142" t="str">
            <v>界首市饶楼小学</v>
          </cell>
          <cell r="H142" t="str">
            <v>刘勤</v>
          </cell>
        </row>
        <row r="143">
          <cell r="D143" t="str">
            <v>徐欢</v>
          </cell>
          <cell r="E143" t="str">
            <v>女</v>
          </cell>
          <cell r="F143" t="str">
            <v>二年级</v>
          </cell>
          <cell r="G143" t="str">
            <v>马鞍山市第十二中学</v>
          </cell>
          <cell r="H143" t="str">
            <v>刁明琪</v>
          </cell>
        </row>
        <row r="144">
          <cell r="D144" t="str">
            <v>张正尧</v>
          </cell>
          <cell r="E144" t="str">
            <v>男</v>
          </cell>
          <cell r="F144" t="str">
            <v>六年级</v>
          </cell>
          <cell r="G144" t="str">
            <v>马鞍山市东苑小学</v>
          </cell>
          <cell r="H144" t="str">
            <v>吴颖</v>
          </cell>
        </row>
        <row r="145">
          <cell r="D145" t="str">
            <v>陈雨欣</v>
          </cell>
          <cell r="E145" t="str">
            <v>女</v>
          </cell>
          <cell r="F145" t="str">
            <v>三年级</v>
          </cell>
          <cell r="G145" t="str">
            <v>怀宁县马妮娜艺术培训中心</v>
          </cell>
          <cell r="H145" t="str">
            <v>王功</v>
          </cell>
        </row>
        <row r="146">
          <cell r="D146" t="str">
            <v>李梓健</v>
          </cell>
          <cell r="E146" t="str">
            <v>男</v>
          </cell>
          <cell r="F146" t="str">
            <v>二年级</v>
          </cell>
          <cell r="G146" t="str">
            <v>阜阳市颍州区鼓楼办事处中心学校</v>
          </cell>
          <cell r="H146" t="str">
            <v>谢丽鑫</v>
          </cell>
        </row>
        <row r="147">
          <cell r="D147" t="str">
            <v>张婧妍</v>
          </cell>
          <cell r="E147" t="str">
            <v>女</v>
          </cell>
          <cell r="F147" t="str">
            <v>六年级</v>
          </cell>
          <cell r="G147" t="str">
            <v>池州市贵池区城西小学</v>
          </cell>
          <cell r="H147" t="str">
            <v>吴璋荣</v>
          </cell>
        </row>
        <row r="148">
          <cell r="D148" t="str">
            <v>刁晨希</v>
          </cell>
          <cell r="E148" t="str">
            <v>女</v>
          </cell>
          <cell r="F148" t="str">
            <v>六年级</v>
          </cell>
          <cell r="G148" t="str">
            <v>天长市乔田万家小学</v>
          </cell>
          <cell r="H148" t="str">
            <v>徐德琴</v>
          </cell>
        </row>
        <row r="149">
          <cell r="D149" t="str">
            <v>金彦彤</v>
          </cell>
          <cell r="E149" t="str">
            <v>女</v>
          </cell>
          <cell r="F149" t="str">
            <v>五年级</v>
          </cell>
          <cell r="G149" t="str">
            <v>池州市贵池区永明小学</v>
          </cell>
          <cell r="H149" t="str">
            <v>王慧惠</v>
          </cell>
        </row>
        <row r="150">
          <cell r="D150" t="str">
            <v>胡昱静</v>
          </cell>
          <cell r="E150" t="str">
            <v>女</v>
          </cell>
          <cell r="F150" t="str">
            <v>五年级</v>
          </cell>
          <cell r="G150" t="str">
            <v>黄山市新潭小学</v>
          </cell>
          <cell r="H150" t="str">
            <v>程云</v>
          </cell>
        </row>
        <row r="151">
          <cell r="D151" t="str">
            <v>邹宇翔</v>
          </cell>
          <cell r="E151" t="str">
            <v>男</v>
          </cell>
          <cell r="F151" t="str">
            <v>六年级</v>
          </cell>
          <cell r="G151" t="str">
            <v>来安县第二小学</v>
          </cell>
          <cell r="H151" t="str">
            <v>傅山林</v>
          </cell>
        </row>
        <row r="152">
          <cell r="D152" t="str">
            <v>胡孟瑀</v>
          </cell>
          <cell r="E152" t="str">
            <v>女</v>
          </cell>
          <cell r="F152" t="str">
            <v>五年级</v>
          </cell>
          <cell r="G152" t="str">
            <v>贵池区杏花村小学</v>
          </cell>
          <cell r="H152" t="str">
            <v>潘惠娟</v>
          </cell>
        </row>
        <row r="153">
          <cell r="D153" t="str">
            <v>顾子墨</v>
          </cell>
          <cell r="E153" t="str">
            <v>男</v>
          </cell>
          <cell r="F153" t="str">
            <v>三年级</v>
          </cell>
          <cell r="G153" t="str">
            <v>北京师范大学蚌埠附属学校</v>
          </cell>
          <cell r="H153" t="str">
            <v>王亚楠</v>
          </cell>
        </row>
        <row r="154">
          <cell r="D154" t="str">
            <v>吴欣悦</v>
          </cell>
          <cell r="E154" t="str">
            <v>女</v>
          </cell>
          <cell r="F154" t="str">
            <v>五年级</v>
          </cell>
          <cell r="G154" t="str">
            <v>歙县育鸿学校</v>
          </cell>
          <cell r="H154" t="str">
            <v>焦文芳</v>
          </cell>
        </row>
        <row r="155">
          <cell r="D155" t="str">
            <v>郑希宸</v>
          </cell>
          <cell r="E155" t="str">
            <v>男</v>
          </cell>
          <cell r="F155" t="str">
            <v>二年级</v>
          </cell>
          <cell r="G155" t="str">
            <v>定远县新区实验小学</v>
          </cell>
          <cell r="H155" t="str">
            <v>郑家伟</v>
          </cell>
        </row>
        <row r="156">
          <cell r="D156" t="str">
            <v>胡雨彤</v>
          </cell>
          <cell r="E156" t="str">
            <v>女</v>
          </cell>
          <cell r="F156" t="str">
            <v>六年级</v>
          </cell>
          <cell r="G156" t="str">
            <v>黄山市休宁县海阳第一小学</v>
          </cell>
          <cell r="H156" t="str">
            <v>江馨</v>
          </cell>
        </row>
        <row r="157">
          <cell r="D157" t="str">
            <v>朱炫希</v>
          </cell>
          <cell r="E157" t="str">
            <v>男</v>
          </cell>
          <cell r="F157" t="str">
            <v>六年级</v>
          </cell>
          <cell r="G157" t="str">
            <v>黄山市屯溪大位小学</v>
          </cell>
          <cell r="H157" t="str">
            <v>樊鑫</v>
          </cell>
        </row>
        <row r="158">
          <cell r="D158" t="str">
            <v>宁慧雪</v>
          </cell>
          <cell r="E158" t="str">
            <v>女</v>
          </cell>
          <cell r="F158" t="str">
            <v>一年级</v>
          </cell>
          <cell r="G158" t="str">
            <v>休宁县海阳第二初级中学</v>
          </cell>
          <cell r="H158" t="str">
            <v>洪婷</v>
          </cell>
        </row>
        <row r="159">
          <cell r="D159" t="str">
            <v>徐欣怡</v>
          </cell>
          <cell r="E159" t="str">
            <v>女</v>
          </cell>
          <cell r="F159" t="str">
            <v>五年级</v>
          </cell>
          <cell r="G159" t="str">
            <v>来安县第二小学</v>
          </cell>
          <cell r="H159" t="str">
            <v>许松</v>
          </cell>
        </row>
        <row r="160">
          <cell r="D160" t="str">
            <v>柯若麟</v>
          </cell>
          <cell r="E160" t="str">
            <v>男</v>
          </cell>
          <cell r="F160" t="str">
            <v>五年级</v>
          </cell>
          <cell r="G160" t="str">
            <v>安庆市健康路小学</v>
          </cell>
          <cell r="H160" t="str">
            <v>韩园园</v>
          </cell>
        </row>
        <row r="161">
          <cell r="D161" t="str">
            <v>刘文静</v>
          </cell>
          <cell r="E161" t="str">
            <v>女</v>
          </cell>
          <cell r="F161" t="str">
            <v>二年级</v>
          </cell>
          <cell r="G161" t="str">
            <v>来安县三城镇广大小学</v>
          </cell>
          <cell r="H161" t="str">
            <v>孟蓉蓉</v>
          </cell>
        </row>
        <row r="162">
          <cell r="D162" t="str">
            <v>朱郡溪</v>
          </cell>
          <cell r="E162" t="str">
            <v>女</v>
          </cell>
          <cell r="F162" t="str">
            <v>六年级</v>
          </cell>
          <cell r="G162" t="str">
            <v>实验小学</v>
          </cell>
          <cell r="H162" t="str">
            <v>汪善玲</v>
          </cell>
        </row>
        <row r="163">
          <cell r="D163" t="str">
            <v>林雅希</v>
          </cell>
          <cell r="E163" t="str">
            <v>女</v>
          </cell>
          <cell r="F163" t="str">
            <v>六年级</v>
          </cell>
          <cell r="G163" t="str">
            <v>六安市裕安区城南镇中心小学</v>
          </cell>
          <cell r="H163" t="str">
            <v>周洁</v>
          </cell>
        </row>
        <row r="164">
          <cell r="D164" t="str">
            <v>王雅妮</v>
          </cell>
          <cell r="E164" t="str">
            <v>女</v>
          </cell>
          <cell r="F164" t="str">
            <v>五年级</v>
          </cell>
          <cell r="G164" t="str">
            <v>怀远县常坟镇王家巷小学</v>
          </cell>
          <cell r="H164" t="str">
            <v>王雅甜</v>
          </cell>
        </row>
        <row r="165">
          <cell r="D165" t="str">
            <v>胡瑄瑄</v>
          </cell>
          <cell r="E165" t="str">
            <v>女</v>
          </cell>
          <cell r="F165" t="str">
            <v>五年级</v>
          </cell>
          <cell r="G165" t="str">
            <v>安徽省黄山市徽州区富溪乡中心学校</v>
          </cell>
          <cell r="H165" t="str">
            <v>王桂菊</v>
          </cell>
        </row>
        <row r="166">
          <cell r="D166" t="str">
            <v>汪新仪</v>
          </cell>
          <cell r="E166" t="str">
            <v>女</v>
          </cell>
          <cell r="F166" t="str">
            <v>六年级</v>
          </cell>
          <cell r="G166" t="str">
            <v>池州市贵池区永明小学</v>
          </cell>
          <cell r="H166" t="str">
            <v>郭靖</v>
          </cell>
        </row>
        <row r="167">
          <cell r="D167" t="str">
            <v>刘依轩</v>
          </cell>
          <cell r="E167" t="str">
            <v>女</v>
          </cell>
          <cell r="F167" t="str">
            <v>五年级</v>
          </cell>
          <cell r="G167" t="str">
            <v>北京师范大学蚌埠附属学校</v>
          </cell>
          <cell r="H167" t="str">
            <v>李云洋</v>
          </cell>
        </row>
        <row r="168">
          <cell r="D168" t="str">
            <v>汪莹</v>
          </cell>
          <cell r="E168" t="str">
            <v>女</v>
          </cell>
          <cell r="F168" t="str">
            <v>六年级</v>
          </cell>
          <cell r="G168" t="str">
            <v>祁门县古溪学校</v>
          </cell>
          <cell r="H168" t="str">
            <v>陈然</v>
          </cell>
        </row>
        <row r="169">
          <cell r="D169" t="str">
            <v>程皓谦</v>
          </cell>
          <cell r="E169" t="str">
            <v>男</v>
          </cell>
          <cell r="F169" t="str">
            <v>一年级</v>
          </cell>
          <cell r="G169" t="str">
            <v>蚌埠高新教育集团总校实验中学</v>
          </cell>
          <cell r="H169" t="str">
            <v>程航</v>
          </cell>
        </row>
        <row r="170">
          <cell r="D170" t="str">
            <v>刘思甜</v>
          </cell>
          <cell r="E170" t="str">
            <v>女</v>
          </cell>
          <cell r="F170" t="str">
            <v>六年级</v>
          </cell>
          <cell r="G170" t="str">
            <v>五河县双忠庙中心小学</v>
          </cell>
          <cell r="H170" t="str">
            <v>朱虹</v>
          </cell>
        </row>
        <row r="171">
          <cell r="D171" t="str">
            <v>孔萌毅</v>
          </cell>
          <cell r="E171" t="str">
            <v>女</v>
          </cell>
          <cell r="F171" t="str">
            <v>五年级</v>
          </cell>
          <cell r="G171" t="str">
            <v>北京师范大学蚌埠附属学校</v>
          </cell>
          <cell r="H171" t="str">
            <v>沈洋</v>
          </cell>
        </row>
        <row r="172">
          <cell r="D172" t="str">
            <v>余瑾萱</v>
          </cell>
          <cell r="E172" t="str">
            <v>女</v>
          </cell>
          <cell r="F172" t="str">
            <v>四年级</v>
          </cell>
          <cell r="G172" t="str">
            <v>黄山市徽州区南山小学</v>
          </cell>
          <cell r="H172" t="str">
            <v>吕紫仙</v>
          </cell>
        </row>
        <row r="173">
          <cell r="D173" t="str">
            <v>张星辰</v>
          </cell>
          <cell r="E173" t="str">
            <v>男</v>
          </cell>
          <cell r="F173" t="str">
            <v>五年级</v>
          </cell>
          <cell r="G173" t="str">
            <v>苏滁产业园第一小学</v>
          </cell>
          <cell r="H173" t="str">
            <v>葛晨晨</v>
          </cell>
        </row>
        <row r="174">
          <cell r="D174" t="str">
            <v>钱靖潼</v>
          </cell>
          <cell r="E174" t="str">
            <v>男</v>
          </cell>
          <cell r="F174" t="str">
            <v>三年级</v>
          </cell>
          <cell r="G174" t="str">
            <v>安徽省蚌埠市钓鱼台小学</v>
          </cell>
          <cell r="H174" t="str">
            <v>宣康可</v>
          </cell>
        </row>
        <row r="175">
          <cell r="D175" t="str">
            <v>刘曦晨</v>
          </cell>
          <cell r="E175" t="str">
            <v>女</v>
          </cell>
          <cell r="F175" t="str">
            <v>一年级</v>
          </cell>
          <cell r="G175" t="str">
            <v>蚌埠高新区禹庙初级中学</v>
          </cell>
          <cell r="H175" t="str">
            <v>程航</v>
          </cell>
        </row>
        <row r="176">
          <cell r="D176" t="str">
            <v>周文东</v>
          </cell>
          <cell r="E176" t="str">
            <v>男</v>
          </cell>
          <cell r="F176" t="str">
            <v>二年级</v>
          </cell>
          <cell r="G176" t="str">
            <v>安徽省黄山市徽州区第二中学</v>
          </cell>
          <cell r="H176" t="str">
            <v>桂利忠</v>
          </cell>
        </row>
        <row r="177">
          <cell r="D177" t="str">
            <v>冯奕萱</v>
          </cell>
          <cell r="E177" t="str">
            <v>女</v>
          </cell>
          <cell r="F177" t="str">
            <v>三年级</v>
          </cell>
          <cell r="G177" t="str">
            <v>安庆市高琦小学</v>
          </cell>
          <cell r="H177" t="str">
            <v>曹宗培</v>
          </cell>
        </row>
        <row r="178">
          <cell r="D178" t="str">
            <v>姚俊熙</v>
          </cell>
          <cell r="E178" t="str">
            <v>女</v>
          </cell>
          <cell r="F178" t="str">
            <v>五年级</v>
          </cell>
          <cell r="G178" t="str">
            <v>安徽省广德县实验小学</v>
          </cell>
          <cell r="H178" t="str">
            <v>李婷婷</v>
          </cell>
        </row>
        <row r="179">
          <cell r="D179" t="str">
            <v>丁希圣</v>
          </cell>
          <cell r="E179" t="str">
            <v>男</v>
          </cell>
          <cell r="F179" t="str">
            <v>六年级</v>
          </cell>
          <cell r="G179" t="str">
            <v>池州市贵池区城西小学</v>
          </cell>
          <cell r="H179" t="str">
            <v>曹玲丽</v>
          </cell>
        </row>
        <row r="180">
          <cell r="D180" t="str">
            <v>肖宇欣</v>
          </cell>
          <cell r="E180" t="str">
            <v>女</v>
          </cell>
          <cell r="F180" t="str">
            <v>五年级</v>
          </cell>
          <cell r="G180" t="str">
            <v>淮北市第一实验小学</v>
          </cell>
          <cell r="H180" t="str">
            <v>赵永红</v>
          </cell>
        </row>
        <row r="181">
          <cell r="D181" t="str">
            <v>邹博艺</v>
          </cell>
          <cell r="E181" t="str">
            <v>男</v>
          </cell>
          <cell r="F181" t="str">
            <v>二年级</v>
          </cell>
          <cell r="G181" t="str">
            <v>六安市裕安区解放路第三小学</v>
          </cell>
          <cell r="H181" t="str">
            <v>范忠君</v>
          </cell>
        </row>
        <row r="182">
          <cell r="D182" t="str">
            <v>李贤</v>
          </cell>
          <cell r="E182" t="str">
            <v>女</v>
          </cell>
          <cell r="F182" t="str">
            <v>六年级</v>
          </cell>
          <cell r="G182" t="str">
            <v>池州市贵池区人民路小学</v>
          </cell>
          <cell r="H182" t="str">
            <v>胡盈</v>
          </cell>
        </row>
        <row r="183">
          <cell r="D183" t="str">
            <v>汪沁妍</v>
          </cell>
          <cell r="E183" t="str">
            <v>女</v>
          </cell>
          <cell r="F183" t="str">
            <v>二年级</v>
          </cell>
          <cell r="G183" t="str">
            <v>安徽省池州市贵池区实验小学</v>
          </cell>
          <cell r="H183" t="str">
            <v>储月圆</v>
          </cell>
        </row>
        <row r="184">
          <cell r="D184" t="str">
            <v>陈家成</v>
          </cell>
          <cell r="E184" t="str">
            <v>男</v>
          </cell>
          <cell r="F184" t="str">
            <v>四年级</v>
          </cell>
          <cell r="G184" t="str">
            <v>淮北市烈山区古饶镇山前小学</v>
          </cell>
          <cell r="H184" t="str">
            <v>况夫斌</v>
          </cell>
        </row>
        <row r="185">
          <cell r="D185" t="str">
            <v>李心怡</v>
          </cell>
          <cell r="E185" t="str">
            <v>女</v>
          </cell>
          <cell r="F185" t="str">
            <v>四年级</v>
          </cell>
          <cell r="G185" t="str">
            <v>六安市解放路第二小学</v>
          </cell>
          <cell r="H185" t="str">
            <v>叶大庆</v>
          </cell>
        </row>
        <row r="186">
          <cell r="D186" t="str">
            <v>张可瑄</v>
          </cell>
          <cell r="E186" t="str">
            <v>女</v>
          </cell>
          <cell r="F186" t="str">
            <v>三年级</v>
          </cell>
          <cell r="G186" t="str">
            <v>安徽省马鞍山市采石小学</v>
          </cell>
          <cell r="H186" t="str">
            <v>孙倩</v>
          </cell>
        </row>
        <row r="187">
          <cell r="D187" t="str">
            <v>牛子睿</v>
          </cell>
          <cell r="E187" t="str">
            <v>男</v>
          </cell>
          <cell r="F187" t="str">
            <v>一年级</v>
          </cell>
          <cell r="G187" t="str">
            <v>宿城第一初级中学</v>
          </cell>
          <cell r="H187" t="str">
            <v>周振东</v>
          </cell>
        </row>
        <row r="188">
          <cell r="D188" t="str">
            <v>杨夏涵</v>
          </cell>
          <cell r="E188" t="str">
            <v>女</v>
          </cell>
          <cell r="F188" t="str">
            <v>五年级</v>
          </cell>
          <cell r="G188" t="str">
            <v>六安市裕安区解放路第一小学</v>
          </cell>
          <cell r="H188" t="str">
            <v>朱莉</v>
          </cell>
        </row>
        <row r="189">
          <cell r="D189" t="str">
            <v>顾芷瑞</v>
          </cell>
          <cell r="E189" t="str">
            <v>女</v>
          </cell>
          <cell r="F189" t="str">
            <v>二年级</v>
          </cell>
          <cell r="G189" t="str">
            <v>淮北师范大学附属实验中学</v>
          </cell>
          <cell r="H189" t="str">
            <v>田华</v>
          </cell>
        </row>
        <row r="190">
          <cell r="D190" t="str">
            <v>丁天</v>
          </cell>
          <cell r="E190" t="str">
            <v>男</v>
          </cell>
          <cell r="F190" t="str">
            <v>一年级</v>
          </cell>
          <cell r="G190" t="str">
            <v>亳州市第九中学</v>
          </cell>
          <cell r="H190" t="str">
            <v>丁成国</v>
          </cell>
        </row>
        <row r="191">
          <cell r="D191" t="str">
            <v>叶甜甜</v>
          </cell>
          <cell r="E191" t="str">
            <v>女</v>
          </cell>
          <cell r="F191" t="str">
            <v>五年级</v>
          </cell>
          <cell r="G191" t="str">
            <v>黄山市屯溪大位小学</v>
          </cell>
          <cell r="H191" t="str">
            <v>毕昭君</v>
          </cell>
        </row>
        <row r="192">
          <cell r="D192" t="str">
            <v>葛皖平</v>
          </cell>
          <cell r="E192" t="str">
            <v>女</v>
          </cell>
          <cell r="F192" t="str">
            <v>二年级</v>
          </cell>
          <cell r="G192" t="str">
            <v>蚌埠高新实验学校</v>
          </cell>
          <cell r="H192" t="str">
            <v>王倩</v>
          </cell>
        </row>
        <row r="193">
          <cell r="D193" t="str">
            <v>杨雨欣</v>
          </cell>
          <cell r="E193" t="str">
            <v>女</v>
          </cell>
          <cell r="F193" t="str">
            <v>一年级</v>
          </cell>
          <cell r="G193" t="str">
            <v>安徽宿城第一初级中学</v>
          </cell>
          <cell r="H193" t="str">
            <v>张婷</v>
          </cell>
        </row>
        <row r="194">
          <cell r="D194" t="str">
            <v>王秉谦</v>
          </cell>
          <cell r="E194" t="str">
            <v>男</v>
          </cell>
          <cell r="F194" t="str">
            <v>二年级</v>
          </cell>
          <cell r="G194" t="str">
            <v>安徽省泗县泗城第一小学</v>
          </cell>
          <cell r="H194" t="str">
            <v>郑亚军</v>
          </cell>
        </row>
        <row r="195">
          <cell r="D195" t="str">
            <v>汪已硕</v>
          </cell>
          <cell r="E195" t="str">
            <v>女</v>
          </cell>
          <cell r="F195" t="str">
            <v>六年级</v>
          </cell>
          <cell r="G195" t="str">
            <v>马鞍山市湖东路第四小学</v>
          </cell>
          <cell r="H195" t="str">
            <v>高先玉</v>
          </cell>
        </row>
        <row r="196">
          <cell r="D196" t="str">
            <v>徐海粟</v>
          </cell>
          <cell r="E196" t="str">
            <v>女</v>
          </cell>
          <cell r="F196" t="str">
            <v>六年级</v>
          </cell>
          <cell r="G196" t="str">
            <v>安徽省马鞍山市四村小学教育集团</v>
          </cell>
          <cell r="H196" t="str">
            <v>王华军</v>
          </cell>
        </row>
        <row r="197">
          <cell r="D197" t="str">
            <v>陈础希</v>
          </cell>
          <cell r="E197" t="str">
            <v>女</v>
          </cell>
          <cell r="F197" t="str">
            <v>五年级</v>
          </cell>
          <cell r="G197" t="str">
            <v>六安市裕安区城南镇中心小学</v>
          </cell>
          <cell r="H197" t="str">
            <v>周洁</v>
          </cell>
        </row>
        <row r="198">
          <cell r="D198" t="str">
            <v>吴韵恩</v>
          </cell>
          <cell r="E198" t="str">
            <v>男</v>
          </cell>
          <cell r="F198" t="str">
            <v>二年级</v>
          </cell>
          <cell r="G198" t="str">
            <v>合肥师范附小三小</v>
          </cell>
          <cell r="H198" t="str">
            <v>吴勇</v>
          </cell>
        </row>
        <row r="199">
          <cell r="D199" t="str">
            <v>张雨彤</v>
          </cell>
          <cell r="E199" t="str">
            <v>女</v>
          </cell>
          <cell r="F199" t="str">
            <v>三年级</v>
          </cell>
          <cell r="G199" t="str">
            <v>肥东县经济开发区中心学校</v>
          </cell>
          <cell r="H199" t="str">
            <v>张继军</v>
          </cell>
        </row>
        <row r="200">
          <cell r="D200" t="str">
            <v>李欣诺</v>
          </cell>
          <cell r="E200" t="str">
            <v>女</v>
          </cell>
          <cell r="F200" t="str">
            <v>二年级</v>
          </cell>
          <cell r="G200" t="str">
            <v>亳州市谯城区市府小学</v>
          </cell>
          <cell r="H200" t="str">
            <v>李晓庆</v>
          </cell>
        </row>
        <row r="201">
          <cell r="D201" t="str">
            <v>魏安然</v>
          </cell>
          <cell r="E201" t="str">
            <v>女</v>
          </cell>
          <cell r="F201" t="str">
            <v>二年级</v>
          </cell>
          <cell r="G201" t="str">
            <v>安徽省泗县泗城第一小学</v>
          </cell>
          <cell r="H201" t="str">
            <v>郑亚军</v>
          </cell>
        </row>
        <row r="202">
          <cell r="D202" t="str">
            <v>尹茗萱</v>
          </cell>
          <cell r="E202" t="str">
            <v>女</v>
          </cell>
          <cell r="F202" t="str">
            <v>六年级</v>
          </cell>
          <cell r="G202" t="str">
            <v>马鞍山市王家山小学</v>
          </cell>
          <cell r="H202" t="str">
            <v>施翔芸</v>
          </cell>
        </row>
        <row r="203">
          <cell r="D203" t="str">
            <v>胡淑雅</v>
          </cell>
          <cell r="E203" t="str">
            <v>女</v>
          </cell>
          <cell r="F203" t="str">
            <v>五年级</v>
          </cell>
          <cell r="G203" t="str">
            <v>安庆市望江县漳湖中心学校</v>
          </cell>
          <cell r="H203" t="str">
            <v>俞爱玲</v>
          </cell>
        </row>
        <row r="204">
          <cell r="D204" t="str">
            <v>虞曼妮</v>
          </cell>
          <cell r="E204" t="str">
            <v>女</v>
          </cell>
          <cell r="F204" t="str">
            <v>六年级</v>
          </cell>
          <cell r="G204" t="str">
            <v>合肥市屯溪路小学</v>
          </cell>
          <cell r="H204" t="str">
            <v>宋贤才</v>
          </cell>
        </row>
        <row r="205">
          <cell r="D205" t="str">
            <v>李奕琳</v>
          </cell>
          <cell r="E205" t="str">
            <v>女</v>
          </cell>
          <cell r="F205" t="str">
            <v>四年级</v>
          </cell>
          <cell r="G205" t="str">
            <v>六安市裕安区城南镇中心小学</v>
          </cell>
          <cell r="H205" t="str">
            <v>钟陈林</v>
          </cell>
        </row>
        <row r="206">
          <cell r="D206" t="str">
            <v>乔映凡</v>
          </cell>
          <cell r="E206" t="str">
            <v>男</v>
          </cell>
          <cell r="F206" t="str">
            <v>六年级</v>
          </cell>
          <cell r="G206" t="str">
            <v>宿州市埇桥区芦岭镇中心学校</v>
          </cell>
          <cell r="H206" t="str">
            <v>芦长峰</v>
          </cell>
        </row>
        <row r="207">
          <cell r="D207" t="str">
            <v>叶乐</v>
          </cell>
          <cell r="E207" t="str">
            <v>女</v>
          </cell>
          <cell r="F207" t="str">
            <v>五年级</v>
          </cell>
          <cell r="G207" t="str">
            <v>五河县双忠庙中心小学</v>
          </cell>
          <cell r="H207" t="str">
            <v>朱虹</v>
          </cell>
        </row>
        <row r="208">
          <cell r="D208" t="str">
            <v>方婷</v>
          </cell>
          <cell r="E208" t="str">
            <v>女</v>
          </cell>
          <cell r="F208" t="str">
            <v>六年级</v>
          </cell>
          <cell r="G208" t="str">
            <v>泾县云岭镇中心小学</v>
          </cell>
          <cell r="H208" t="str">
            <v>潘杰</v>
          </cell>
        </row>
        <row r="209">
          <cell r="D209" t="str">
            <v>王语薇</v>
          </cell>
          <cell r="E209" t="str">
            <v>女</v>
          </cell>
          <cell r="F209" t="str">
            <v>六年级</v>
          </cell>
          <cell r="G209" t="str">
            <v>安徽省马鞍山市九村小学</v>
          </cell>
          <cell r="H209" t="str">
            <v>刘月琴</v>
          </cell>
        </row>
        <row r="210">
          <cell r="D210" t="str">
            <v>张思远</v>
          </cell>
          <cell r="E210" t="str">
            <v>女</v>
          </cell>
          <cell r="F210" t="str">
            <v>六年级</v>
          </cell>
          <cell r="G210" t="str">
            <v>安徽省马鞍山市实验小学</v>
          </cell>
          <cell r="H210" t="str">
            <v>陈正霞</v>
          </cell>
        </row>
        <row r="211">
          <cell r="D211" t="str">
            <v>张荣华</v>
          </cell>
          <cell r="E211" t="str">
            <v>女</v>
          </cell>
          <cell r="F211" t="str">
            <v>六年级</v>
          </cell>
          <cell r="G211" t="str">
            <v>萧县王寨镇郑楼小学</v>
          </cell>
          <cell r="H211" t="str">
            <v>朱大权</v>
          </cell>
        </row>
        <row r="212">
          <cell r="D212" t="str">
            <v>盛蝶</v>
          </cell>
          <cell r="E212" t="str">
            <v>女</v>
          </cell>
          <cell r="F212" t="str">
            <v>六年级</v>
          </cell>
          <cell r="G212" t="str">
            <v>安徽省利辛中学</v>
          </cell>
          <cell r="H212" t="str">
            <v>丁羽东</v>
          </cell>
        </row>
        <row r="213">
          <cell r="D213" t="str">
            <v>李想</v>
          </cell>
          <cell r="E213" t="str">
            <v>女</v>
          </cell>
          <cell r="F213" t="str">
            <v>五年级</v>
          </cell>
          <cell r="G213" t="str">
            <v>马鞍山市王家山小学</v>
          </cell>
          <cell r="H213" t="str">
            <v>施翔芸</v>
          </cell>
        </row>
        <row r="214">
          <cell r="D214" t="str">
            <v>彭俐源</v>
          </cell>
          <cell r="E214" t="str">
            <v>女</v>
          </cell>
          <cell r="F214" t="str">
            <v>五年级</v>
          </cell>
          <cell r="G214" t="str">
            <v>合肥市行知学校</v>
          </cell>
          <cell r="H214" t="str">
            <v>罗欣</v>
          </cell>
        </row>
        <row r="215">
          <cell r="D215" t="str">
            <v>黄方婷</v>
          </cell>
          <cell r="E215" t="str">
            <v>女</v>
          </cell>
          <cell r="F215" t="str">
            <v>五年级</v>
          </cell>
          <cell r="G215" t="str">
            <v>怀宁县马妮娜艺术培训中心</v>
          </cell>
          <cell r="H215" t="str">
            <v>曹媛</v>
          </cell>
        </row>
        <row r="216">
          <cell r="D216" t="str">
            <v>胡欣</v>
          </cell>
          <cell r="E216" t="str">
            <v>女</v>
          </cell>
          <cell r="F216" t="str">
            <v>学前</v>
          </cell>
          <cell r="G216" t="str">
            <v>黟县柯村学校</v>
          </cell>
          <cell r="H216" t="str">
            <v>胡倩</v>
          </cell>
        </row>
        <row r="217">
          <cell r="D217" t="str">
            <v>黄心念</v>
          </cell>
          <cell r="E217" t="str">
            <v>女</v>
          </cell>
          <cell r="F217" t="str">
            <v>二年级</v>
          </cell>
          <cell r="G217" t="str">
            <v>凤台县第四中学</v>
          </cell>
          <cell r="H217" t="str">
            <v>刘德苏</v>
          </cell>
        </row>
        <row r="218">
          <cell r="D218" t="str">
            <v>戴雨凝</v>
          </cell>
          <cell r="E218" t="str">
            <v>女</v>
          </cell>
          <cell r="F218" t="str">
            <v>五年级</v>
          </cell>
          <cell r="G218" t="str">
            <v>蒙城县范集工业园区中心小学</v>
          </cell>
          <cell r="H218" t="str">
            <v>张子莹</v>
          </cell>
        </row>
        <row r="219">
          <cell r="D219" t="str">
            <v>盛语哲</v>
          </cell>
          <cell r="E219" t="str">
            <v>男</v>
          </cell>
          <cell r="F219" t="str">
            <v>五年级</v>
          </cell>
          <cell r="G219" t="str">
            <v>安徽省淮南市凤台县第二实验小学</v>
          </cell>
          <cell r="H219" t="str">
            <v>刘德苏</v>
          </cell>
        </row>
        <row r="220">
          <cell r="D220" t="str">
            <v>张楚宜</v>
          </cell>
          <cell r="E220" t="str">
            <v>女</v>
          </cell>
          <cell r="F220" t="str">
            <v>四年级</v>
          </cell>
          <cell r="G220" t="str">
            <v>五河县第三中学</v>
          </cell>
          <cell r="H220" t="str">
            <v>蔡依婷</v>
          </cell>
        </row>
        <row r="221">
          <cell r="D221" t="str">
            <v>王越泽</v>
          </cell>
          <cell r="E221" t="str">
            <v>男</v>
          </cell>
          <cell r="F221" t="str">
            <v>一年级</v>
          </cell>
          <cell r="G221" t="str">
            <v>萧县黄口中学</v>
          </cell>
          <cell r="H221" t="str">
            <v>吴义永</v>
          </cell>
        </row>
        <row r="222">
          <cell r="D222" t="str">
            <v>李雅雯</v>
          </cell>
          <cell r="E222" t="str">
            <v>女</v>
          </cell>
          <cell r="F222" t="str">
            <v>一年级</v>
          </cell>
          <cell r="G222" t="str">
            <v>宣城市宣州区古泉中心初级中学</v>
          </cell>
          <cell r="H222" t="str">
            <v>陶中元</v>
          </cell>
        </row>
        <row r="223">
          <cell r="D223" t="str">
            <v>桑欣妍</v>
          </cell>
          <cell r="E223" t="str">
            <v>女</v>
          </cell>
          <cell r="F223" t="str">
            <v>四年级</v>
          </cell>
          <cell r="G223" t="str">
            <v>宿州市埇桥区芦岭镇中心学校</v>
          </cell>
          <cell r="H223" t="str">
            <v>欧晓丽</v>
          </cell>
        </row>
        <row r="224">
          <cell r="D224" t="str">
            <v>张蕊</v>
          </cell>
          <cell r="E224" t="str">
            <v>女</v>
          </cell>
          <cell r="F224" t="str">
            <v>三年级</v>
          </cell>
          <cell r="G224" t="str">
            <v>桐城市文昌小学</v>
          </cell>
          <cell r="H224" t="str">
            <v>葛彦宏</v>
          </cell>
        </row>
        <row r="225">
          <cell r="D225" t="str">
            <v>方夏欣格</v>
          </cell>
          <cell r="E225" t="str">
            <v>女</v>
          </cell>
          <cell r="F225" t="str">
            <v>六年级</v>
          </cell>
          <cell r="G225" t="str">
            <v>池州市贵池区城关小学</v>
          </cell>
          <cell r="H225" t="str">
            <v>巩爱君</v>
          </cell>
        </row>
        <row r="226">
          <cell r="D226" t="str">
            <v>张硕涵</v>
          </cell>
          <cell r="E226" t="str">
            <v>女</v>
          </cell>
          <cell r="F226" t="str">
            <v>六年级</v>
          </cell>
          <cell r="G226" t="str">
            <v>池州市贵池区池口小学</v>
          </cell>
          <cell r="H226" t="str">
            <v>文凤</v>
          </cell>
        </row>
        <row r="227">
          <cell r="D227" t="str">
            <v>姚睿博</v>
          </cell>
          <cell r="E227" t="str">
            <v>男</v>
          </cell>
          <cell r="F227" t="str">
            <v>四年级</v>
          </cell>
          <cell r="G227" t="str">
            <v>当涂县石桥中心学校</v>
          </cell>
          <cell r="H227" t="str">
            <v>王云</v>
          </cell>
        </row>
        <row r="228">
          <cell r="D228" t="str">
            <v>吴家怡</v>
          </cell>
          <cell r="E228" t="str">
            <v>女</v>
          </cell>
          <cell r="F228" t="str">
            <v>五年级</v>
          </cell>
          <cell r="G228" t="str">
            <v>宿州市埇桥区芦岭镇中心学校</v>
          </cell>
          <cell r="H228" t="str">
            <v>韩涛</v>
          </cell>
        </row>
        <row r="229">
          <cell r="D229" t="str">
            <v>施彤</v>
          </cell>
          <cell r="E229" t="str">
            <v>女</v>
          </cell>
          <cell r="F229" t="str">
            <v>四年级</v>
          </cell>
          <cell r="G229" t="str">
            <v>青阳县杨田镇中心小学</v>
          </cell>
          <cell r="H229" t="str">
            <v>吴乐</v>
          </cell>
        </row>
        <row r="230">
          <cell r="D230" t="str">
            <v>周雨琪</v>
          </cell>
          <cell r="E230" t="str">
            <v>女</v>
          </cell>
          <cell r="F230" t="str">
            <v>二年级</v>
          </cell>
          <cell r="G230" t="str">
            <v>宿州市第九中学</v>
          </cell>
          <cell r="H230" t="str">
            <v>刘梅梅</v>
          </cell>
        </row>
        <row r="231">
          <cell r="D231" t="str">
            <v>蔡越</v>
          </cell>
          <cell r="E231" t="str">
            <v>女</v>
          </cell>
          <cell r="F231" t="str">
            <v>二年级</v>
          </cell>
          <cell r="G231" t="str">
            <v>安徽省池州市青阳县第三小学</v>
          </cell>
          <cell r="H231" t="str">
            <v>方红丽</v>
          </cell>
        </row>
        <row r="232">
          <cell r="D232" t="str">
            <v>胡毓伶</v>
          </cell>
          <cell r="E232" t="str">
            <v>女</v>
          </cell>
          <cell r="F232" t="str">
            <v>六年级</v>
          </cell>
          <cell r="G232" t="str">
            <v>六安市梅山路小学</v>
          </cell>
          <cell r="H232" t="str">
            <v>王方新</v>
          </cell>
        </row>
        <row r="233">
          <cell r="D233" t="str">
            <v>许智轩</v>
          </cell>
          <cell r="E233" t="str">
            <v>男</v>
          </cell>
          <cell r="F233" t="str">
            <v>四年级</v>
          </cell>
          <cell r="G233" t="str">
            <v>青阳县实验小学</v>
          </cell>
          <cell r="H233" t="str">
            <v>邹蕾</v>
          </cell>
        </row>
        <row r="234">
          <cell r="D234" t="str">
            <v>江煜</v>
          </cell>
          <cell r="E234" t="str">
            <v>男</v>
          </cell>
          <cell r="F234" t="str">
            <v>四年级</v>
          </cell>
          <cell r="G234" t="str">
            <v>潜山市天柱山中心小学</v>
          </cell>
          <cell r="H234" t="str">
            <v>江伟</v>
          </cell>
        </row>
        <row r="235">
          <cell r="D235" t="str">
            <v>朱逸凡</v>
          </cell>
          <cell r="E235" t="str">
            <v>男</v>
          </cell>
          <cell r="F235" t="str">
            <v>五年级</v>
          </cell>
          <cell r="G235" t="str">
            <v>五河县第三中学</v>
          </cell>
          <cell r="H235" t="str">
            <v>许冰晶</v>
          </cell>
        </row>
        <row r="236">
          <cell r="D236" t="str">
            <v>何智晗</v>
          </cell>
          <cell r="E236" t="str">
            <v>女</v>
          </cell>
          <cell r="F236" t="str">
            <v>五年级</v>
          </cell>
          <cell r="G236" t="str">
            <v>潜山市天柱山中心小学</v>
          </cell>
          <cell r="H236" t="str">
            <v>江伟</v>
          </cell>
        </row>
        <row r="237">
          <cell r="D237" t="str">
            <v>张扬沐歌</v>
          </cell>
          <cell r="E237" t="str">
            <v>女</v>
          </cell>
          <cell r="F237" t="str">
            <v>六年级</v>
          </cell>
          <cell r="G237" t="str">
            <v>六安市裕安区解放路第一小学</v>
          </cell>
          <cell r="H237" t="str">
            <v>耿天炎</v>
          </cell>
        </row>
        <row r="238">
          <cell r="D238" t="str">
            <v>邵德宇</v>
          </cell>
          <cell r="E238" t="str">
            <v>男</v>
          </cell>
          <cell r="F238" t="str">
            <v>六年级</v>
          </cell>
          <cell r="G238" t="str">
            <v>合肥市琥珀名城小学</v>
          </cell>
          <cell r="H238" t="str">
            <v>陶梦非</v>
          </cell>
        </row>
        <row r="239">
          <cell r="D239" t="str">
            <v>华梦茹</v>
          </cell>
          <cell r="E239" t="str">
            <v>女</v>
          </cell>
          <cell r="F239" t="str">
            <v>六年级</v>
          </cell>
          <cell r="G239" t="str">
            <v>明光市潘村中心小学</v>
          </cell>
          <cell r="H239" t="str">
            <v>吴先弦</v>
          </cell>
        </row>
        <row r="240">
          <cell r="D240" t="str">
            <v>韦许文轩</v>
          </cell>
          <cell r="E240" t="str">
            <v>女</v>
          </cell>
          <cell r="F240" t="str">
            <v>五年级</v>
          </cell>
          <cell r="G240" t="str">
            <v>合肥市琥珀名城小学</v>
          </cell>
          <cell r="H240" t="str">
            <v>温晓丽</v>
          </cell>
        </row>
        <row r="241">
          <cell r="D241" t="str">
            <v>陈靖宇</v>
          </cell>
          <cell r="E241" t="str">
            <v>男</v>
          </cell>
          <cell r="F241" t="str">
            <v>一年级</v>
          </cell>
          <cell r="G241" t="str">
            <v>安徽省马鞍山市第七中学</v>
          </cell>
          <cell r="H241" t="str">
            <v>汤静</v>
          </cell>
        </row>
        <row r="242">
          <cell r="D242" t="str">
            <v>侯梦茹</v>
          </cell>
          <cell r="E242" t="str">
            <v>女</v>
          </cell>
          <cell r="F242" t="str">
            <v>三年级</v>
          </cell>
          <cell r="G242" t="str">
            <v>淮北市烈山区古饶镇侯沟小学</v>
          </cell>
          <cell r="H242" t="str">
            <v>李居瑞</v>
          </cell>
        </row>
        <row r="243">
          <cell r="D243" t="str">
            <v>林宇田</v>
          </cell>
          <cell r="E243" t="str">
            <v>女</v>
          </cell>
          <cell r="F243" t="str">
            <v>四年级</v>
          </cell>
          <cell r="G243" t="str">
            <v>明光市明湖学校</v>
          </cell>
          <cell r="H243" t="str">
            <v>张梦然</v>
          </cell>
        </row>
        <row r="244">
          <cell r="D244" t="str">
            <v>韩晓晟</v>
          </cell>
          <cell r="E244" t="str">
            <v>女</v>
          </cell>
          <cell r="F244" t="str">
            <v>二年级</v>
          </cell>
          <cell r="G244" t="str">
            <v>宁国市西津小学</v>
          </cell>
          <cell r="H244" t="str">
            <v>欧晨</v>
          </cell>
        </row>
        <row r="245">
          <cell r="D245" t="str">
            <v>方宸艺</v>
          </cell>
          <cell r="E245" t="str">
            <v>女</v>
          </cell>
          <cell r="F245" t="str">
            <v>三年级</v>
          </cell>
          <cell r="G245" t="str">
            <v>宁国市西津小学</v>
          </cell>
          <cell r="H245" t="str">
            <v>欧晨</v>
          </cell>
        </row>
        <row r="246">
          <cell r="D246" t="str">
            <v>王畅</v>
          </cell>
          <cell r="E246" t="str">
            <v>女</v>
          </cell>
          <cell r="F246" t="str">
            <v>一年级</v>
          </cell>
          <cell r="G246" t="str">
            <v>濉溪县南坪中心学校</v>
          </cell>
          <cell r="H246" t="str">
            <v>曹琴</v>
          </cell>
        </row>
        <row r="247">
          <cell r="D247" t="str">
            <v>张冉冉</v>
          </cell>
          <cell r="E247" t="str">
            <v>女</v>
          </cell>
          <cell r="F247" t="str">
            <v>五年级</v>
          </cell>
          <cell r="G247" t="str">
            <v>全椒县西王学校</v>
          </cell>
          <cell r="H247" t="str">
            <v>章萍</v>
          </cell>
        </row>
        <row r="248">
          <cell r="D248" t="str">
            <v>程伊琳</v>
          </cell>
          <cell r="E248" t="str">
            <v>女</v>
          </cell>
          <cell r="F248" t="str">
            <v>四年级</v>
          </cell>
          <cell r="G248" t="str">
            <v>马鞍山市王家山小学</v>
          </cell>
          <cell r="H248" t="str">
            <v>孙雪淳</v>
          </cell>
        </row>
        <row r="249">
          <cell r="D249" t="str">
            <v>程思语</v>
          </cell>
          <cell r="E249" t="str">
            <v>女</v>
          </cell>
          <cell r="F249" t="str">
            <v>五年级</v>
          </cell>
          <cell r="G249" t="str">
            <v>绩溪县伏岭镇中心小学</v>
          </cell>
          <cell r="H249" t="str">
            <v>程林达</v>
          </cell>
        </row>
        <row r="250">
          <cell r="D250" t="str">
            <v>査润鹏</v>
          </cell>
          <cell r="E250" t="str">
            <v>男</v>
          </cell>
          <cell r="F250" t="str">
            <v>四年级</v>
          </cell>
          <cell r="G250" t="str">
            <v>岳西县姚河中心学校</v>
          </cell>
          <cell r="H250" t="str">
            <v>陶文倩</v>
          </cell>
        </row>
        <row r="251">
          <cell r="D251" t="str">
            <v>李梓童</v>
          </cell>
          <cell r="E251" t="str">
            <v>女</v>
          </cell>
          <cell r="F251" t="str">
            <v>二年级</v>
          </cell>
          <cell r="G251" t="str">
            <v>涡阳县第五小学分校</v>
          </cell>
          <cell r="H251" t="str">
            <v>沈婉茹</v>
          </cell>
        </row>
        <row r="252">
          <cell r="D252" t="str">
            <v>江玉洁</v>
          </cell>
          <cell r="E252" t="str">
            <v>女</v>
          </cell>
          <cell r="F252" t="str">
            <v>六年级</v>
          </cell>
          <cell r="G252" t="str">
            <v>青阳县新河镇中心小学</v>
          </cell>
          <cell r="H252" t="str">
            <v>杜慧</v>
          </cell>
        </row>
        <row r="253">
          <cell r="D253" t="str">
            <v>陈欣怡</v>
          </cell>
          <cell r="E253" t="str">
            <v>女</v>
          </cell>
          <cell r="F253" t="str">
            <v>二年级</v>
          </cell>
          <cell r="G253" t="str">
            <v>黄山区乌石中心学校</v>
          </cell>
          <cell r="H253" t="str">
            <v>孟祥蓉</v>
          </cell>
        </row>
        <row r="254">
          <cell r="D254" t="str">
            <v>袁善玲</v>
          </cell>
          <cell r="E254" t="str">
            <v>女</v>
          </cell>
          <cell r="F254" t="str">
            <v>五年级</v>
          </cell>
          <cell r="G254" t="str">
            <v>全椒县西王学校</v>
          </cell>
          <cell r="H254" t="str">
            <v>杨越</v>
          </cell>
        </row>
        <row r="255">
          <cell r="D255" t="str">
            <v>陈伟嘉</v>
          </cell>
          <cell r="E255" t="str">
            <v>女</v>
          </cell>
          <cell r="F255" t="str">
            <v>二年级</v>
          </cell>
          <cell r="G255" t="str">
            <v>合肥一六八中学</v>
          </cell>
          <cell r="H255" t="str">
            <v>唐晓敏</v>
          </cell>
        </row>
        <row r="256">
          <cell r="D256" t="str">
            <v>朱宇姗</v>
          </cell>
          <cell r="E256" t="str">
            <v>女</v>
          </cell>
          <cell r="F256" t="str">
            <v>二年级</v>
          </cell>
          <cell r="G256" t="str">
            <v>六安市城北小学</v>
          </cell>
          <cell r="H256" t="str">
            <v>孙娟</v>
          </cell>
        </row>
        <row r="257">
          <cell r="D257" t="str">
            <v>邹子瑜</v>
          </cell>
          <cell r="E257" t="str">
            <v>女</v>
          </cell>
          <cell r="F257" t="str">
            <v>一年级</v>
          </cell>
          <cell r="G257" t="str">
            <v>淮北市濉溪县岳集中心学校</v>
          </cell>
          <cell r="H257" t="str">
            <v>耿洪彦</v>
          </cell>
        </row>
        <row r="258">
          <cell r="D258" t="str">
            <v>徐洁恩</v>
          </cell>
          <cell r="E258" t="str">
            <v>女</v>
          </cell>
          <cell r="F258" t="str">
            <v>二年级</v>
          </cell>
          <cell r="G258" t="str">
            <v>广德市桃州初级中学</v>
          </cell>
          <cell r="H258" t="str">
            <v>杨家三</v>
          </cell>
        </row>
        <row r="259">
          <cell r="D259" t="str">
            <v>殷子夕</v>
          </cell>
          <cell r="E259" t="str">
            <v>女</v>
          </cell>
          <cell r="F259" t="str">
            <v>六年级</v>
          </cell>
          <cell r="G259" t="str">
            <v>安徽省铜陵市枞阳县旗山小学</v>
          </cell>
          <cell r="H259" t="str">
            <v>江晓琳</v>
          </cell>
        </row>
        <row r="260">
          <cell r="D260" t="str">
            <v>施楚卿</v>
          </cell>
          <cell r="E260" t="str">
            <v>女</v>
          </cell>
          <cell r="F260" t="str">
            <v>六年级</v>
          </cell>
          <cell r="G260" t="str">
            <v>旌德县旌阳镇第一小学</v>
          </cell>
          <cell r="H260" t="str">
            <v>程晶晶</v>
          </cell>
        </row>
        <row r="261">
          <cell r="D261" t="str">
            <v>吴一伊</v>
          </cell>
          <cell r="E261" t="str">
            <v>女</v>
          </cell>
          <cell r="F261" t="str">
            <v>六年级</v>
          </cell>
          <cell r="G261" t="str">
            <v>铜陵市建安小学</v>
          </cell>
          <cell r="H261" t="str">
            <v>李晓燕</v>
          </cell>
        </row>
        <row r="262">
          <cell r="D262" t="str">
            <v>刘镇宁</v>
          </cell>
          <cell r="E262" t="str">
            <v>男</v>
          </cell>
          <cell r="F262" t="str">
            <v>五年级</v>
          </cell>
          <cell r="G262" t="str">
            <v>淮北市实验小学</v>
          </cell>
          <cell r="H262" t="str">
            <v>牛植</v>
          </cell>
        </row>
        <row r="263">
          <cell r="D263" t="str">
            <v>王子玥</v>
          </cell>
          <cell r="E263" t="str">
            <v>女</v>
          </cell>
          <cell r="F263" t="str">
            <v>三年级</v>
          </cell>
          <cell r="G263" t="str">
            <v>合肥市宁溪学校</v>
          </cell>
          <cell r="H263" t="str">
            <v>陈雅琪</v>
          </cell>
        </row>
        <row r="264">
          <cell r="D264" t="str">
            <v>丁灵</v>
          </cell>
          <cell r="E264" t="str">
            <v>女</v>
          </cell>
          <cell r="F264" t="str">
            <v>一年级</v>
          </cell>
          <cell r="G264" t="str">
            <v>安徽省铜陵县太平中学</v>
          </cell>
          <cell r="H264" t="str">
            <v>叶小正</v>
          </cell>
        </row>
        <row r="265">
          <cell r="D265" t="str">
            <v>许业然</v>
          </cell>
          <cell r="E265" t="str">
            <v>男</v>
          </cell>
          <cell r="F265" t="str">
            <v>四年级</v>
          </cell>
          <cell r="G265" t="str">
            <v>铜陵市义安区顺安中心小学</v>
          </cell>
          <cell r="H265" t="str">
            <v>苏晓翠</v>
          </cell>
        </row>
        <row r="266">
          <cell r="D266" t="str">
            <v>王馨婕</v>
          </cell>
          <cell r="E266" t="str">
            <v>女</v>
          </cell>
          <cell r="F266" t="str">
            <v>五年级</v>
          </cell>
          <cell r="G266" t="str">
            <v>淮北市实验小学</v>
          </cell>
          <cell r="H266" t="str">
            <v>牛植</v>
          </cell>
        </row>
        <row r="267">
          <cell r="D267" t="str">
            <v>谢璐瑶</v>
          </cell>
          <cell r="E267" t="str">
            <v>女</v>
          </cell>
          <cell r="F267" t="str">
            <v>六年级</v>
          </cell>
          <cell r="G267" t="str">
            <v>宁国市开发区小学</v>
          </cell>
          <cell r="H267" t="str">
            <v>戴玉婷</v>
          </cell>
        </row>
        <row r="268">
          <cell r="D268" t="str">
            <v>阮悦</v>
          </cell>
          <cell r="E268" t="str">
            <v>女</v>
          </cell>
          <cell r="F268" t="str">
            <v>六年级</v>
          </cell>
          <cell r="G268" t="str">
            <v>铜陵市第二十二中学</v>
          </cell>
          <cell r="H268" t="str">
            <v>朱彬</v>
          </cell>
        </row>
        <row r="269">
          <cell r="D269" t="str">
            <v>徐静雯</v>
          </cell>
          <cell r="E269" t="str">
            <v>女</v>
          </cell>
          <cell r="F269" t="str">
            <v>一年级</v>
          </cell>
          <cell r="G269" t="str">
            <v>颍上县夏桥镇中心学校</v>
          </cell>
          <cell r="H269" t="str">
            <v>马典秀</v>
          </cell>
        </row>
        <row r="270">
          <cell r="D270" t="str">
            <v>马梅宝</v>
          </cell>
          <cell r="E270" t="str">
            <v>女</v>
          </cell>
          <cell r="F270" t="str">
            <v>五年级</v>
          </cell>
          <cell r="G270" t="str">
            <v>阜阳市北城小学</v>
          </cell>
          <cell r="H270" t="str">
            <v>刘菊</v>
          </cell>
        </row>
        <row r="271">
          <cell r="D271" t="str">
            <v>胡弘慧</v>
          </cell>
          <cell r="E271" t="str">
            <v>女</v>
          </cell>
          <cell r="F271" t="str">
            <v>四年级</v>
          </cell>
          <cell r="G271" t="str">
            <v>太和县沙河路小学</v>
          </cell>
          <cell r="H271" t="str">
            <v>于翠红</v>
          </cell>
        </row>
        <row r="272">
          <cell r="D272" t="str">
            <v>赵睿康</v>
          </cell>
          <cell r="E272" t="str">
            <v>男</v>
          </cell>
          <cell r="F272" t="str">
            <v>六年级</v>
          </cell>
          <cell r="G272" t="str">
            <v>阜阳市清河路第一小学</v>
          </cell>
          <cell r="H272" t="str">
            <v>申玉萍</v>
          </cell>
        </row>
        <row r="273">
          <cell r="D273" t="str">
            <v>崔瑾熙</v>
          </cell>
          <cell r="E273" t="str">
            <v>女</v>
          </cell>
          <cell r="F273" t="str">
            <v>四年级</v>
          </cell>
          <cell r="G273" t="str">
            <v>铜陵市义安区钟仓中心学校</v>
          </cell>
          <cell r="H273" t="str">
            <v>王方</v>
          </cell>
        </row>
        <row r="274">
          <cell r="D274" t="str">
            <v>王靖蕾</v>
          </cell>
          <cell r="E274" t="str">
            <v>女</v>
          </cell>
          <cell r="F274" t="str">
            <v>四年级</v>
          </cell>
          <cell r="G274" t="str">
            <v>华东师范大学芜湖外国语学校</v>
          </cell>
          <cell r="H274" t="str">
            <v>梁雨</v>
          </cell>
        </row>
        <row r="275">
          <cell r="D275" t="str">
            <v>王心怡</v>
          </cell>
          <cell r="E275" t="str">
            <v>女</v>
          </cell>
          <cell r="F275" t="str">
            <v>六年级</v>
          </cell>
          <cell r="G275" t="str">
            <v>无为市鼓楼小学</v>
          </cell>
          <cell r="H275" t="str">
            <v>方舒</v>
          </cell>
        </row>
        <row r="276">
          <cell r="D276" t="str">
            <v>陶思晨</v>
          </cell>
          <cell r="E276" t="str">
            <v>男</v>
          </cell>
          <cell r="F276" t="str">
            <v>三年级</v>
          </cell>
          <cell r="G276" t="str">
            <v>安徽师范大学附属小学西校区</v>
          </cell>
          <cell r="H276" t="str">
            <v>赵辉</v>
          </cell>
        </row>
        <row r="277">
          <cell r="D277" t="str">
            <v>吴峻宬</v>
          </cell>
          <cell r="E277" t="str">
            <v>男</v>
          </cell>
          <cell r="F277" t="str">
            <v>四年级</v>
          </cell>
          <cell r="G277" t="str">
            <v>安徽省芜湖市绿影小学</v>
          </cell>
          <cell r="H277" t="str">
            <v>沈燕</v>
          </cell>
        </row>
        <row r="278">
          <cell r="D278" t="str">
            <v>梁慧晶</v>
          </cell>
          <cell r="E278" t="str">
            <v>女</v>
          </cell>
          <cell r="F278" t="str">
            <v>一年级</v>
          </cell>
          <cell r="G278" t="str">
            <v>安徽省无为第三中学城南校区</v>
          </cell>
          <cell r="H278" t="str">
            <v>李日轶</v>
          </cell>
        </row>
        <row r="279">
          <cell r="D279" t="str">
            <v>罗可欣</v>
          </cell>
          <cell r="E279" t="str">
            <v>女</v>
          </cell>
          <cell r="F279" t="str">
            <v>四年级</v>
          </cell>
          <cell r="G279" t="str">
            <v>铜陵县实验小学</v>
          </cell>
          <cell r="H279" t="str">
            <v>蔡红霞</v>
          </cell>
        </row>
        <row r="280">
          <cell r="D280" t="str">
            <v>潘 妍</v>
          </cell>
          <cell r="E280" t="str">
            <v>女</v>
          </cell>
          <cell r="F280" t="str">
            <v>四年级</v>
          </cell>
          <cell r="G280" t="str">
            <v>铜陵市田家炳小学</v>
          </cell>
          <cell r="H280" t="str">
            <v>王娇</v>
          </cell>
        </row>
        <row r="281">
          <cell r="D281" t="str">
            <v>田昕琳</v>
          </cell>
          <cell r="E281" t="str">
            <v>女</v>
          </cell>
          <cell r="F281" t="str">
            <v>六年级</v>
          </cell>
          <cell r="G281" t="str">
            <v>无为市青少年活动中心</v>
          </cell>
          <cell r="H281" t="str">
            <v>吴德榜</v>
          </cell>
        </row>
        <row r="282">
          <cell r="D282" t="str">
            <v>周梦晨</v>
          </cell>
          <cell r="E282" t="str">
            <v>女</v>
          </cell>
          <cell r="F282" t="str">
            <v>一年级</v>
          </cell>
          <cell r="G282" t="str">
            <v>安徽省阜阳市第十七中学</v>
          </cell>
          <cell r="H282" t="str">
            <v>解璐璐</v>
          </cell>
        </row>
        <row r="283">
          <cell r="D283" t="str">
            <v>王玲</v>
          </cell>
          <cell r="E283" t="str">
            <v>女</v>
          </cell>
          <cell r="F283" t="str">
            <v>六年级</v>
          </cell>
          <cell r="G283" t="str">
            <v>安徽省阜阳市颍上县江口镇中心学校</v>
          </cell>
          <cell r="H283" t="str">
            <v>王悦</v>
          </cell>
        </row>
        <row r="284">
          <cell r="D284" t="str">
            <v>王子羽凡</v>
          </cell>
          <cell r="E284" t="str">
            <v>女</v>
          </cell>
          <cell r="F284" t="str">
            <v>六年级</v>
          </cell>
          <cell r="G284" t="str">
            <v>合肥市桂花园学校</v>
          </cell>
          <cell r="H284" t="str">
            <v>徐芹</v>
          </cell>
        </row>
        <row r="285">
          <cell r="D285" t="str">
            <v>石翰欣</v>
          </cell>
          <cell r="E285" t="str">
            <v>女</v>
          </cell>
          <cell r="F285" t="str">
            <v>六年级</v>
          </cell>
          <cell r="G285" t="str">
            <v>宿松县下仓镇中心小学</v>
          </cell>
          <cell r="H285" t="str">
            <v>唐小宁</v>
          </cell>
        </row>
        <row r="286">
          <cell r="D286" t="str">
            <v>朱慧妍</v>
          </cell>
          <cell r="E286" t="str">
            <v>女</v>
          </cell>
          <cell r="F286" t="str">
            <v>五年级</v>
          </cell>
          <cell r="G286" t="str">
            <v>合肥市芙蓉小学</v>
          </cell>
          <cell r="H286" t="str">
            <v>轩晓敏</v>
          </cell>
        </row>
        <row r="287">
          <cell r="D287" t="str">
            <v>段凯馨</v>
          </cell>
          <cell r="E287" t="str">
            <v>女</v>
          </cell>
          <cell r="F287" t="str">
            <v>三年级</v>
          </cell>
          <cell r="G287" t="str">
            <v>颍上县红星镇赵寨小学</v>
          </cell>
          <cell r="H287" t="str">
            <v>申苗梅</v>
          </cell>
        </row>
        <row r="288">
          <cell r="D288" t="str">
            <v>刘欣然</v>
          </cell>
          <cell r="E288" t="str">
            <v>女</v>
          </cell>
          <cell r="F288" t="str">
            <v>一年级</v>
          </cell>
          <cell r="G288" t="str">
            <v>太和县第三中学东校区</v>
          </cell>
          <cell r="H288" t="str">
            <v>张倩</v>
          </cell>
        </row>
        <row r="289">
          <cell r="D289" t="str">
            <v>成语涵</v>
          </cell>
          <cell r="E289" t="str">
            <v>女</v>
          </cell>
          <cell r="F289" t="str">
            <v>五年级</v>
          </cell>
          <cell r="G289" t="str">
            <v>宣城市实验小学</v>
          </cell>
          <cell r="H289" t="str">
            <v>韩霞</v>
          </cell>
        </row>
        <row r="290">
          <cell r="D290" t="str">
            <v>严雅彤</v>
          </cell>
          <cell r="E290" t="str">
            <v>女</v>
          </cell>
          <cell r="F290" t="str">
            <v>六年级</v>
          </cell>
          <cell r="G290" t="str">
            <v>淮南市田十五小</v>
          </cell>
          <cell r="H290" t="str">
            <v>马明</v>
          </cell>
        </row>
        <row r="291">
          <cell r="D291" t="str">
            <v>史安杨</v>
          </cell>
          <cell r="E291" t="str">
            <v>女</v>
          </cell>
          <cell r="F291" t="str">
            <v>四年级</v>
          </cell>
          <cell r="G291" t="str">
            <v>习友路小学</v>
          </cell>
          <cell r="H291" t="str">
            <v>胡倩滢</v>
          </cell>
        </row>
        <row r="292">
          <cell r="D292" t="str">
            <v>张雨诺</v>
          </cell>
          <cell r="E292" t="str">
            <v>女</v>
          </cell>
          <cell r="F292" t="str">
            <v>一年级</v>
          </cell>
          <cell r="G292" t="str">
            <v>安徽省阜阳市太和县民族中学</v>
          </cell>
          <cell r="H292" t="str">
            <v>刘帅</v>
          </cell>
        </row>
        <row r="293">
          <cell r="D293" t="str">
            <v>李杨奥南</v>
          </cell>
          <cell r="E293" t="str">
            <v>男</v>
          </cell>
          <cell r="F293" t="str">
            <v>六年级</v>
          </cell>
          <cell r="G293" t="str">
            <v>宁国市开发区小学</v>
          </cell>
          <cell r="H293" t="str">
            <v>戴玉婷</v>
          </cell>
        </row>
        <row r="294">
          <cell r="D294" t="str">
            <v>胡世晨</v>
          </cell>
          <cell r="E294" t="str">
            <v>男</v>
          </cell>
          <cell r="F294" t="str">
            <v>六年级</v>
          </cell>
          <cell r="G294" t="str">
            <v>宁国市开发区小学</v>
          </cell>
          <cell r="H294" t="str">
            <v>罗雯</v>
          </cell>
        </row>
        <row r="295">
          <cell r="D295" t="str">
            <v>徐子涵</v>
          </cell>
          <cell r="E295" t="str">
            <v>女</v>
          </cell>
          <cell r="F295" t="str">
            <v>二年级</v>
          </cell>
          <cell r="G295" t="str">
            <v>宣城市实验小学</v>
          </cell>
          <cell r="H295" t="str">
            <v>吴虹</v>
          </cell>
        </row>
        <row r="296">
          <cell r="D296" t="str">
            <v>朱芳婧</v>
          </cell>
          <cell r="E296" t="str">
            <v>女</v>
          </cell>
          <cell r="F296" t="str">
            <v>六年级</v>
          </cell>
          <cell r="G296" t="str">
            <v>池州市贵池区梅龙中心学校</v>
          </cell>
          <cell r="H296" t="str">
            <v>吴会芳</v>
          </cell>
        </row>
        <row r="297">
          <cell r="D297" t="str">
            <v>高易飞</v>
          </cell>
          <cell r="E297" t="str">
            <v>女</v>
          </cell>
          <cell r="F297" t="str">
            <v>六年级</v>
          </cell>
          <cell r="G297" t="str">
            <v>蚌埠市张公山第三小学</v>
          </cell>
          <cell r="H297" t="str">
            <v>周光华</v>
          </cell>
        </row>
        <row r="298">
          <cell r="D298" t="str">
            <v>郭嘉</v>
          </cell>
          <cell r="E298" t="str">
            <v>女</v>
          </cell>
          <cell r="F298" t="str">
            <v>一年级</v>
          </cell>
          <cell r="G298" t="str">
            <v>安庆市石化第一中学</v>
          </cell>
          <cell r="H298" t="str">
            <v>金云</v>
          </cell>
        </row>
        <row r="299">
          <cell r="D299" t="str">
            <v>倪旻志</v>
          </cell>
          <cell r="E299" t="str">
            <v>男</v>
          </cell>
          <cell r="F299" t="str">
            <v>一年级</v>
          </cell>
          <cell r="G299" t="str">
            <v>安庆市石化第一中学</v>
          </cell>
          <cell r="H299" t="str">
            <v>金云</v>
          </cell>
        </row>
        <row r="300">
          <cell r="D300" t="str">
            <v>姜希</v>
          </cell>
          <cell r="E300" t="str">
            <v>女</v>
          </cell>
          <cell r="F300" t="str">
            <v>二年级</v>
          </cell>
          <cell r="G300" t="str">
            <v>太湖县实验中学</v>
          </cell>
          <cell r="H300" t="str">
            <v>叶旺林</v>
          </cell>
        </row>
        <row r="301">
          <cell r="D301" t="str">
            <v>鄢昇</v>
          </cell>
          <cell r="E301" t="str">
            <v>男</v>
          </cell>
          <cell r="F301" t="str">
            <v>三年级</v>
          </cell>
          <cell r="G301" t="str">
            <v>安庆市公园小学</v>
          </cell>
          <cell r="H301" t="str">
            <v>余红</v>
          </cell>
        </row>
        <row r="302">
          <cell r="D302" t="str">
            <v>耿荣岐</v>
          </cell>
          <cell r="E302" t="str">
            <v>男</v>
          </cell>
          <cell r="F302" t="str">
            <v>三年级</v>
          </cell>
          <cell r="G302" t="str">
            <v>六安市裕安区解放路第一小学</v>
          </cell>
          <cell r="H302" t="str">
            <v>耿天炎</v>
          </cell>
        </row>
        <row r="303">
          <cell r="D303" t="str">
            <v>李思蕊</v>
          </cell>
          <cell r="E303" t="str">
            <v>女</v>
          </cell>
          <cell r="F303" t="str">
            <v>六年级</v>
          </cell>
          <cell r="G303" t="str">
            <v>怀宁县马妮娜艺术培训中心</v>
          </cell>
          <cell r="H303" t="str">
            <v>郑雪</v>
          </cell>
        </row>
        <row r="304">
          <cell r="D304" t="str">
            <v>汪子哲</v>
          </cell>
          <cell r="E304" t="str">
            <v>男</v>
          </cell>
          <cell r="F304" t="str">
            <v>二年级</v>
          </cell>
          <cell r="G304" t="str">
            <v>合肥市梦园中学</v>
          </cell>
          <cell r="H304" t="str">
            <v>张志良</v>
          </cell>
        </row>
        <row r="305">
          <cell r="D305" t="str">
            <v>吴妍亮</v>
          </cell>
          <cell r="E305" t="str">
            <v>女</v>
          </cell>
          <cell r="F305" t="str">
            <v>四年级</v>
          </cell>
          <cell r="G305" t="str">
            <v>怀宁县马妮娜艺术培训中心</v>
          </cell>
          <cell r="H305" t="str">
            <v>郑雪</v>
          </cell>
        </row>
        <row r="306">
          <cell r="D306" t="str">
            <v>汪世博</v>
          </cell>
          <cell r="E306" t="str">
            <v>男</v>
          </cell>
          <cell r="F306" t="str">
            <v>一年级</v>
          </cell>
          <cell r="G306" t="str">
            <v>安徽省砀山县第四中学</v>
          </cell>
          <cell r="H306" t="str">
            <v>李诗鹤</v>
          </cell>
        </row>
        <row r="307">
          <cell r="D307" t="str">
            <v>汪奕竹</v>
          </cell>
          <cell r="E307" t="str">
            <v>女</v>
          </cell>
          <cell r="F307" t="str">
            <v>一年级</v>
          </cell>
          <cell r="G307" t="str">
            <v>祁门县阊江小学</v>
          </cell>
          <cell r="H307" t="str">
            <v>黄敏</v>
          </cell>
        </row>
        <row r="308">
          <cell r="D308" t="str">
            <v>郭雯</v>
          </cell>
          <cell r="E308" t="str">
            <v>女</v>
          </cell>
          <cell r="F308" t="str">
            <v>二年级</v>
          </cell>
          <cell r="G308" t="str">
            <v>宿州市第九中学</v>
          </cell>
          <cell r="H308" t="str">
            <v>尹春红</v>
          </cell>
        </row>
        <row r="309">
          <cell r="D309" t="str">
            <v>李米琪</v>
          </cell>
          <cell r="E309" t="str">
            <v>女</v>
          </cell>
          <cell r="F309" t="str">
            <v>六年级</v>
          </cell>
          <cell r="G309" t="str">
            <v>亳州市谯城区魏武小学</v>
          </cell>
          <cell r="H309" t="str">
            <v>申永侠</v>
          </cell>
        </row>
        <row r="310">
          <cell r="D310" t="str">
            <v>张宇</v>
          </cell>
          <cell r="E310" t="str">
            <v>男</v>
          </cell>
          <cell r="F310" t="str">
            <v>学前</v>
          </cell>
          <cell r="G310" t="str">
            <v>涡阳县闸北学区张老家幼儿园</v>
          </cell>
          <cell r="H310" t="str">
            <v>张文媛</v>
          </cell>
        </row>
        <row r="311">
          <cell r="D311" t="str">
            <v>郭金刚</v>
          </cell>
          <cell r="E311" t="str">
            <v>男</v>
          </cell>
          <cell r="F311" t="str">
            <v>五年级</v>
          </cell>
          <cell r="G311" t="str">
            <v>濉溪县陈集中心学校三和小学</v>
          </cell>
          <cell r="H311" t="str">
            <v>陈丽</v>
          </cell>
        </row>
        <row r="312">
          <cell r="D312" t="str">
            <v>袁想</v>
          </cell>
          <cell r="E312" t="str">
            <v>女</v>
          </cell>
          <cell r="F312" t="str">
            <v>六年级</v>
          </cell>
          <cell r="G312" t="str">
            <v>安庆市舒巷小学</v>
          </cell>
          <cell r="H312" t="str">
            <v>褚丽娟</v>
          </cell>
        </row>
        <row r="313">
          <cell r="D313" t="str">
            <v>梁艺雯</v>
          </cell>
          <cell r="E313" t="str">
            <v>女</v>
          </cell>
          <cell r="F313" t="str">
            <v>四年级</v>
          </cell>
          <cell r="G313" t="str">
            <v>芜湖市北塘小学</v>
          </cell>
          <cell r="H313" t="str">
            <v>佘红炜</v>
          </cell>
        </row>
        <row r="314">
          <cell r="D314" t="str">
            <v>王致远</v>
          </cell>
          <cell r="E314" t="str">
            <v>男</v>
          </cell>
          <cell r="F314" t="str">
            <v>三年级</v>
          </cell>
          <cell r="G314" t="str">
            <v>蚌埠市曹老集镇中心学校</v>
          </cell>
          <cell r="H314" t="str">
            <v>李菲</v>
          </cell>
        </row>
        <row r="315">
          <cell r="D315" t="str">
            <v>吴鑫然</v>
          </cell>
          <cell r="E315" t="str">
            <v>女</v>
          </cell>
          <cell r="F315" t="str">
            <v>五年级</v>
          </cell>
          <cell r="G315" t="str">
            <v>北京师范大学蚌埠附属学校</v>
          </cell>
          <cell r="H315" t="str">
            <v>张旭</v>
          </cell>
        </row>
        <row r="316">
          <cell r="D316" t="str">
            <v>黄雨嫣</v>
          </cell>
          <cell r="E316" t="str">
            <v>女</v>
          </cell>
          <cell r="F316" t="str">
            <v>三年级</v>
          </cell>
          <cell r="G316" t="str">
            <v>铜陵市第二十二中学</v>
          </cell>
          <cell r="H316" t="str">
            <v>胡芳</v>
          </cell>
        </row>
        <row r="317">
          <cell r="D317" t="str">
            <v>李薇薇</v>
          </cell>
          <cell r="E317" t="str">
            <v>女</v>
          </cell>
          <cell r="F317" t="str">
            <v>一年级</v>
          </cell>
          <cell r="G317" t="str">
            <v>颍上县第七中学</v>
          </cell>
          <cell r="H317" t="str">
            <v>郑临风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48"/>
  <sheetViews>
    <sheetView tabSelected="1" workbookViewId="0" topLeftCell="A82">
      <selection activeCell="A2" sqref="A2:IV2"/>
    </sheetView>
  </sheetViews>
  <sheetFormatPr defaultColWidth="9.140625" defaultRowHeight="12.75"/>
  <cols>
    <col min="1" max="1" width="9.140625" style="1" customWidth="1"/>
    <col min="2" max="2" width="49.28125" style="3" customWidth="1"/>
    <col min="3" max="3" width="13.7109375" style="1" customWidth="1"/>
    <col min="4" max="4" width="32.421875" style="4" customWidth="1"/>
    <col min="5" max="5" width="18.28125" style="1" customWidth="1"/>
    <col min="6" max="6" width="25.140625" style="5" customWidth="1"/>
  </cols>
  <sheetData>
    <row r="1" spans="1:6" ht="58.5" customHeight="1">
      <c r="A1" s="6" t="s">
        <v>0</v>
      </c>
      <c r="B1" s="7"/>
      <c r="C1" s="7"/>
      <c r="D1" s="7"/>
      <c r="E1" s="7"/>
      <c r="F1" s="7"/>
    </row>
    <row r="2" spans="1:6" s="1" customFormat="1" ht="25.5" customHeight="1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9" t="s">
        <v>6</v>
      </c>
    </row>
    <row r="3" spans="1:6" ht="51" customHeight="1">
      <c r="A3" s="10">
        <v>1</v>
      </c>
      <c r="B3" s="11" t="s">
        <v>7</v>
      </c>
      <c r="C3" s="12" t="s">
        <v>8</v>
      </c>
      <c r="D3" s="13" t="str">
        <f>VLOOKUP(C3,'[1]请选择2020年安徽省青少年科技创新大赛'!$D:$G,4,FALSE)</f>
        <v>安徽省马鞍山市湖东路第二小学</v>
      </c>
      <c r="E3" s="14" t="str">
        <f>VLOOKUP(C3,'[1]请选择2020年安徽省青少年科技创新大赛'!$D:$H,5,FALSE)</f>
        <v>陈丽</v>
      </c>
      <c r="F3" s="15" t="s">
        <v>9</v>
      </c>
    </row>
    <row r="4" spans="1:6" ht="51" customHeight="1">
      <c r="A4" s="10">
        <v>2</v>
      </c>
      <c r="B4" s="11" t="s">
        <v>10</v>
      </c>
      <c r="C4" s="12" t="s">
        <v>11</v>
      </c>
      <c r="D4" s="13" t="str">
        <f>VLOOKUP(C4,'[1]请选择2020年安徽省青少年科技创新大赛'!$D:$G,4,FALSE)</f>
        <v>蚌埠高新区禹庙初级中学</v>
      </c>
      <c r="E4" s="14" t="str">
        <f>VLOOKUP(C4,'[1]请选择2020年安徽省青少年科技创新大赛'!$D:$H,5,FALSE)</f>
        <v>程航</v>
      </c>
      <c r="F4" s="15" t="s">
        <v>9</v>
      </c>
    </row>
    <row r="5" spans="1:6" ht="51" customHeight="1">
      <c r="A5" s="10">
        <v>3</v>
      </c>
      <c r="B5" s="11" t="s">
        <v>12</v>
      </c>
      <c r="C5" s="12" t="s">
        <v>13</v>
      </c>
      <c r="D5" s="13" t="str">
        <f>VLOOKUP(C5,'[1]请选择2020年安徽省青少年科技创新大赛'!$D:$G,4,FALSE)</f>
        <v>安徽师范大学附属外国语学校城东分校</v>
      </c>
      <c r="E5" s="14" t="str">
        <f>VLOOKUP(C5,'[1]请选择2020年安徽省青少年科技创新大赛'!$D:$H,5,FALSE)</f>
        <v>袁芳</v>
      </c>
      <c r="F5" s="15" t="s">
        <v>9</v>
      </c>
    </row>
    <row r="6" spans="1:6" ht="51" customHeight="1">
      <c r="A6" s="10">
        <v>4</v>
      </c>
      <c r="B6" s="11" t="s">
        <v>14</v>
      </c>
      <c r="C6" s="12" t="s">
        <v>15</v>
      </c>
      <c r="D6" s="13" t="str">
        <f>VLOOKUP(C6,'[1]请选择2020年安徽省青少年科技创新大赛'!$D:$G,4,FALSE)</f>
        <v>安徽省蚌埠市钓鱼台小学</v>
      </c>
      <c r="E6" s="14" t="str">
        <f>VLOOKUP(C6,'[1]请选择2020年安徽省青少年科技创新大赛'!$D:$H,5,FALSE)</f>
        <v>宣康可</v>
      </c>
      <c r="F6" s="15" t="s">
        <v>9</v>
      </c>
    </row>
    <row r="7" spans="1:6" ht="51" customHeight="1">
      <c r="A7" s="10">
        <v>5</v>
      </c>
      <c r="B7" s="11" t="s">
        <v>16</v>
      </c>
      <c r="C7" s="12" t="s">
        <v>17</v>
      </c>
      <c r="D7" s="13" t="str">
        <f>VLOOKUP(C7,'[1]请选择2020年安徽省青少年科技创新大赛'!$D:$G,4,FALSE)</f>
        <v>阜阳市颍州区鼓楼办事处中心学校</v>
      </c>
      <c r="E7" s="14" t="str">
        <f>VLOOKUP(C7,'[1]请选择2020年安徽省青少年科技创新大赛'!$D:$H,5,FALSE)</f>
        <v>谢丽鑫</v>
      </c>
      <c r="F7" s="15" t="s">
        <v>9</v>
      </c>
    </row>
    <row r="8" spans="1:6" ht="51" customHeight="1">
      <c r="A8" s="10">
        <v>6</v>
      </c>
      <c r="B8" s="11" t="s">
        <v>18</v>
      </c>
      <c r="C8" s="12" t="s">
        <v>19</v>
      </c>
      <c r="D8" s="13" t="str">
        <f>VLOOKUP(C8,'[1]请选择2020年安徽省青少年科技创新大赛'!$D:$G,4,FALSE)</f>
        <v>习友路小学</v>
      </c>
      <c r="E8" s="14" t="str">
        <f>VLOOKUP(C8,'[1]请选择2020年安徽省青少年科技创新大赛'!$D:$H,5,FALSE)</f>
        <v>胡倩滢</v>
      </c>
      <c r="F8" s="15" t="s">
        <v>9</v>
      </c>
    </row>
    <row r="9" spans="1:6" ht="51" customHeight="1">
      <c r="A9" s="10">
        <v>7</v>
      </c>
      <c r="B9" s="11" t="s">
        <v>20</v>
      </c>
      <c r="C9" s="12" t="s">
        <v>21</v>
      </c>
      <c r="D9" s="13" t="str">
        <f>VLOOKUP(C9,'[1]请选择2020年安徽省青少年科技创新大赛'!$D:$G,4,FALSE)</f>
        <v>合肥市蜀麓小学</v>
      </c>
      <c r="E9" s="14" t="str">
        <f>VLOOKUP(C9,'[1]请选择2020年安徽省青少年科技创新大赛'!$D:$H,5,FALSE)</f>
        <v>张丽</v>
      </c>
      <c r="F9" s="15" t="s">
        <v>9</v>
      </c>
    </row>
    <row r="10" spans="1:6" ht="51" customHeight="1">
      <c r="A10" s="10">
        <v>8</v>
      </c>
      <c r="B10" s="11" t="s">
        <v>22</v>
      </c>
      <c r="C10" s="12" t="s">
        <v>23</v>
      </c>
      <c r="D10" s="13" t="str">
        <f>VLOOKUP(C10,'[1]请选择2020年安徽省青少年科技创新大赛'!$D:$G,4,FALSE)</f>
        <v>合肥市康园小学</v>
      </c>
      <c r="E10" s="14" t="str">
        <f>VLOOKUP(C10,'[1]请选择2020年安徽省青少年科技创新大赛'!$D:$H,5,FALSE)</f>
        <v>李娇</v>
      </c>
      <c r="F10" s="15" t="s">
        <v>9</v>
      </c>
    </row>
    <row r="11" spans="1:6" ht="51" customHeight="1">
      <c r="A11" s="10">
        <v>9</v>
      </c>
      <c r="B11" s="11" t="s">
        <v>24</v>
      </c>
      <c r="C11" s="12" t="s">
        <v>25</v>
      </c>
      <c r="D11" s="13" t="str">
        <f>VLOOKUP(C11,'[1]请选择2020年安徽省青少年科技创新大赛'!$D:$G,4,FALSE)</f>
        <v>安徽省芜湖市绿影小学</v>
      </c>
      <c r="E11" s="14" t="str">
        <f>VLOOKUP(C11,'[1]请选择2020年安徽省青少年科技创新大赛'!$D:$H,5,FALSE)</f>
        <v>沈燕</v>
      </c>
      <c r="F11" s="15" t="s">
        <v>9</v>
      </c>
    </row>
    <row r="12" spans="1:6" ht="51" customHeight="1">
      <c r="A12" s="10">
        <v>10</v>
      </c>
      <c r="B12" s="11" t="s">
        <v>26</v>
      </c>
      <c r="C12" s="12" t="s">
        <v>27</v>
      </c>
      <c r="D12" s="13" t="str">
        <f>VLOOKUP(C12,'[1]请选择2020年安徽省青少年科技创新大赛'!$D:$G,4,FALSE)</f>
        <v>合肥市琥珀名城小学</v>
      </c>
      <c r="E12" s="14" t="str">
        <f>VLOOKUP(C12,'[1]请选择2020年安徽省青少年科技创新大赛'!$D:$H,5,FALSE)</f>
        <v>温晓丽</v>
      </c>
      <c r="F12" s="15" t="s">
        <v>9</v>
      </c>
    </row>
    <row r="13" spans="1:6" ht="51" customHeight="1">
      <c r="A13" s="10">
        <v>11</v>
      </c>
      <c r="B13" s="11" t="s">
        <v>28</v>
      </c>
      <c r="C13" s="12" t="s">
        <v>29</v>
      </c>
      <c r="D13" s="13" t="str">
        <f>VLOOKUP(C13,'[1]请选择2020年安徽省青少年科技创新大赛'!$D:$G,4,FALSE)</f>
        <v>六安市裕安区城南镇中心小学</v>
      </c>
      <c r="E13" s="14" t="str">
        <f>VLOOKUP(C13,'[1]请选择2020年安徽省青少年科技创新大赛'!$D:$H,5,FALSE)</f>
        <v>周洁</v>
      </c>
      <c r="F13" s="15" t="s">
        <v>9</v>
      </c>
    </row>
    <row r="14" spans="1:6" ht="51" customHeight="1">
      <c r="A14" s="10">
        <v>12</v>
      </c>
      <c r="B14" s="11" t="s">
        <v>30</v>
      </c>
      <c r="C14" s="12" t="s">
        <v>31</v>
      </c>
      <c r="D14" s="13" t="str">
        <f>VLOOKUP(C14,'[1]请选择2020年安徽省青少年科技创新大赛'!$D:$G,4,FALSE)</f>
        <v>六安市裕安区解放路第三小学</v>
      </c>
      <c r="E14" s="14" t="str">
        <f>VLOOKUP(C14,'[1]请选择2020年安徽省青少年科技创新大赛'!$D:$H,5,FALSE)</f>
        <v>范忠君</v>
      </c>
      <c r="F14" s="15" t="s">
        <v>9</v>
      </c>
    </row>
    <row r="15" spans="1:6" ht="51" customHeight="1">
      <c r="A15" s="10">
        <v>13</v>
      </c>
      <c r="B15" s="11" t="s">
        <v>32</v>
      </c>
      <c r="C15" s="12" t="s">
        <v>33</v>
      </c>
      <c r="D15" s="13" t="str">
        <f>VLOOKUP(C15,'[1]请选择2020年安徽省青少年科技创新大赛'!$D:$G,4,FALSE)</f>
        <v>合肥市翠庭园小学</v>
      </c>
      <c r="E15" s="14" t="str">
        <f>VLOOKUP(C15,'[1]请选择2020年安徽省青少年科技创新大赛'!$D:$H,5,FALSE)</f>
        <v>李佩</v>
      </c>
      <c r="F15" s="15" t="s">
        <v>9</v>
      </c>
    </row>
    <row r="16" spans="1:6" ht="51" customHeight="1">
      <c r="A16" s="10">
        <v>14</v>
      </c>
      <c r="B16" s="11" t="s">
        <v>34</v>
      </c>
      <c r="C16" s="12" t="s">
        <v>35</v>
      </c>
      <c r="D16" s="13" t="str">
        <f>VLOOKUP(C16,'[1]请选择2020年安徽省青少年科技创新大赛'!$D:$G,4,FALSE)</f>
        <v>合肥市西园新村小学</v>
      </c>
      <c r="E16" s="14" t="str">
        <f>VLOOKUP(C16,'[1]请选择2020年安徽省青少年科技创新大赛'!$D:$H,5,FALSE)</f>
        <v>王小妹</v>
      </c>
      <c r="F16" s="15" t="s">
        <v>9</v>
      </c>
    </row>
    <row r="17" spans="1:6" ht="51" customHeight="1">
      <c r="A17" s="10">
        <v>15</v>
      </c>
      <c r="B17" s="11" t="s">
        <v>36</v>
      </c>
      <c r="C17" s="12" t="s">
        <v>37</v>
      </c>
      <c r="D17" s="13" t="str">
        <f>VLOOKUP(C17,'[1]请选择2020年安徽省青少年科技创新大赛'!$D:$G,4,FALSE)</f>
        <v>安庆市公园小学</v>
      </c>
      <c r="E17" s="14" t="str">
        <f>VLOOKUP(C17,'[1]请选择2020年安徽省青少年科技创新大赛'!$D:$H,5,FALSE)</f>
        <v>余红</v>
      </c>
      <c r="F17" s="15" t="s">
        <v>9</v>
      </c>
    </row>
    <row r="18" spans="1:6" ht="51" customHeight="1">
      <c r="A18" s="10">
        <v>16</v>
      </c>
      <c r="B18" s="11" t="s">
        <v>38</v>
      </c>
      <c r="C18" s="12" t="s">
        <v>39</v>
      </c>
      <c r="D18" s="13" t="str">
        <f>VLOOKUP(C18,'[1]请选择2020年安徽省青少年科技创新大赛'!$D:$G,4,FALSE)</f>
        <v>枞阳县枞阳镇城关小学</v>
      </c>
      <c r="E18" s="14" t="str">
        <f>VLOOKUP(C18,'[1]请选择2020年安徽省青少年科技创新大赛'!$D:$H,5,FALSE)</f>
        <v>张灵妹</v>
      </c>
      <c r="F18" s="15" t="s">
        <v>9</v>
      </c>
    </row>
    <row r="19" spans="1:6" ht="51" customHeight="1">
      <c r="A19" s="10">
        <v>17</v>
      </c>
      <c r="B19" s="11" t="s">
        <v>40</v>
      </c>
      <c r="C19" s="12" t="s">
        <v>41</v>
      </c>
      <c r="D19" s="13" t="str">
        <f>VLOOKUP(C19,'[1]请选择2020年安徽省青少年科技创新大赛'!$D:$G,4,FALSE)</f>
        <v>华东师范大学芜湖外国语学校</v>
      </c>
      <c r="E19" s="14" t="str">
        <f>VLOOKUP(C19,'[1]请选择2020年安徽省青少年科技创新大赛'!$D:$H,5,FALSE)</f>
        <v>梁雨</v>
      </c>
      <c r="F19" s="15" t="s">
        <v>9</v>
      </c>
    </row>
    <row r="20" spans="1:6" ht="51" customHeight="1">
      <c r="A20" s="10">
        <v>18</v>
      </c>
      <c r="B20" s="11" t="s">
        <v>42</v>
      </c>
      <c r="C20" s="12" t="s">
        <v>43</v>
      </c>
      <c r="D20" s="13" t="str">
        <f>VLOOKUP(C20,'[1]请选择2020年安徽省青少年科技创新大赛'!$D:$G,4,FALSE)</f>
        <v>无为市姚沟中心小学</v>
      </c>
      <c r="E20" s="14" t="str">
        <f>VLOOKUP(C20,'[1]请选择2020年安徽省青少年科技创新大赛'!$D:$H,5,FALSE)</f>
        <v>杨雅茹</v>
      </c>
      <c r="F20" s="15" t="s">
        <v>9</v>
      </c>
    </row>
    <row r="21" spans="1:6" ht="51" customHeight="1">
      <c r="A21" s="10">
        <v>19</v>
      </c>
      <c r="B21" s="11" t="s">
        <v>44</v>
      </c>
      <c r="C21" s="12" t="s">
        <v>45</v>
      </c>
      <c r="D21" s="13" t="str">
        <f>VLOOKUP(C21,'[1]请选择2020年安徽省青少年科技创新大赛'!$D:$G,4,FALSE)</f>
        <v>芜湖市环城南路幼儿园</v>
      </c>
      <c r="E21" s="14" t="str">
        <f>VLOOKUP(C21,'[1]请选择2020年安徽省青少年科技创新大赛'!$D:$H,5,FALSE)</f>
        <v>邓金敏</v>
      </c>
      <c r="F21" s="15" t="s">
        <v>9</v>
      </c>
    </row>
    <row r="22" spans="1:6" ht="51" customHeight="1">
      <c r="A22" s="10">
        <v>20</v>
      </c>
      <c r="B22" s="11" t="s">
        <v>46</v>
      </c>
      <c r="C22" s="12" t="s">
        <v>47</v>
      </c>
      <c r="D22" s="13" t="str">
        <f>VLOOKUP(C22,'[1]请选择2020年安徽省青少年科技创新大赛'!$D:$G,4,FALSE)</f>
        <v>肥东圣泉中学</v>
      </c>
      <c r="E22" s="14" t="str">
        <f>VLOOKUP(C22,'[1]请选择2020年安徽省青少年科技创新大赛'!$D:$H,5,FALSE)</f>
        <v>刘悦</v>
      </c>
      <c r="F22" s="15" t="s">
        <v>9</v>
      </c>
    </row>
    <row r="23" spans="1:6" ht="51" customHeight="1">
      <c r="A23" s="10">
        <v>21</v>
      </c>
      <c r="B23" s="11" t="s">
        <v>48</v>
      </c>
      <c r="C23" s="12" t="s">
        <v>49</v>
      </c>
      <c r="D23" s="13" t="str">
        <f>VLOOKUP(C23,'[1]请选择2020年安徽省青少年科技创新大赛'!$D:$G,4,FALSE)</f>
        <v>合肥市桂花园学校</v>
      </c>
      <c r="E23" s="14" t="str">
        <f>VLOOKUP(C23,'[1]请选择2020年安徽省青少年科技创新大赛'!$D:$H,5,FALSE)</f>
        <v>栗智灵</v>
      </c>
      <c r="F23" s="15" t="s">
        <v>9</v>
      </c>
    </row>
    <row r="24" spans="1:6" ht="51" customHeight="1">
      <c r="A24" s="10">
        <v>22</v>
      </c>
      <c r="B24" s="11" t="s">
        <v>50</v>
      </c>
      <c r="C24" s="12" t="s">
        <v>51</v>
      </c>
      <c r="D24" s="13" t="str">
        <f>VLOOKUP(C24,'[1]请选择2020年安徽省青少年科技创新大赛'!$D:$G,4,FALSE)</f>
        <v>合肥一六八中学</v>
      </c>
      <c r="E24" s="14" t="str">
        <f>VLOOKUP(C24,'[1]请选择2020年安徽省青少年科技创新大赛'!$D:$H,5,FALSE)</f>
        <v>唐晓敏</v>
      </c>
      <c r="F24" s="15" t="s">
        <v>9</v>
      </c>
    </row>
    <row r="25" spans="1:6" ht="51" customHeight="1">
      <c r="A25" s="10">
        <v>23</v>
      </c>
      <c r="B25" s="11" t="s">
        <v>52</v>
      </c>
      <c r="C25" s="12" t="s">
        <v>53</v>
      </c>
      <c r="D25" s="13" t="str">
        <f>VLOOKUP(C25,'[1]请选择2020年安徽省青少年科技创新大赛'!$D:$G,4,FALSE)</f>
        <v>5720厂幼儿园</v>
      </c>
      <c r="E25" s="14" t="str">
        <f>VLOOKUP(C25,'[1]请选择2020年安徽省青少年科技创新大赛'!$D:$H,5,FALSE)</f>
        <v>章午月</v>
      </c>
      <c r="F25" s="15" t="s">
        <v>9</v>
      </c>
    </row>
    <row r="26" spans="1:6" ht="51" customHeight="1">
      <c r="A26" s="10">
        <v>24</v>
      </c>
      <c r="B26" s="11" t="s">
        <v>54</v>
      </c>
      <c r="C26" s="12" t="s">
        <v>55</v>
      </c>
      <c r="D26" s="13" t="str">
        <f>VLOOKUP(C26,'[1]请选择2020年安徽省青少年科技创新大赛'!$D:$G,4,FALSE)</f>
        <v>马鞍山市王家山小学</v>
      </c>
      <c r="E26" s="14" t="str">
        <f>VLOOKUP(C26,'[1]请选择2020年安徽省青少年科技创新大赛'!$D:$H,5,FALSE)</f>
        <v>施翔芸</v>
      </c>
      <c r="F26" s="15" t="s">
        <v>9</v>
      </c>
    </row>
    <row r="27" spans="1:6" ht="51" customHeight="1">
      <c r="A27" s="10">
        <v>25</v>
      </c>
      <c r="B27" s="16" t="s">
        <v>56</v>
      </c>
      <c r="C27" s="14" t="s">
        <v>57</v>
      </c>
      <c r="D27" s="13" t="str">
        <f>VLOOKUP(C27,'[1]请选择2020年安徽省青少年科技创新大赛'!$D:$G,4,FALSE)</f>
        <v>蚌埠市龙子湖实验学校</v>
      </c>
      <c r="E27" s="14" t="str">
        <f>VLOOKUP(C27,'[1]请选择2020年安徽省青少年科技创新大赛'!$D:$H,5,FALSE)</f>
        <v>吕茜</v>
      </c>
      <c r="F27" s="15" t="s">
        <v>9</v>
      </c>
    </row>
    <row r="28" spans="1:6" ht="51" customHeight="1">
      <c r="A28" s="10">
        <v>26</v>
      </c>
      <c r="B28" s="11" t="s">
        <v>58</v>
      </c>
      <c r="C28" s="12" t="s">
        <v>59</v>
      </c>
      <c r="D28" s="13" t="str">
        <f>VLOOKUP(C28,'[1]请选择2020年安徽省青少年科技创新大赛'!$D:$G,4,FALSE)</f>
        <v>东至县至德小学</v>
      </c>
      <c r="E28" s="14" t="str">
        <f>VLOOKUP(C28,'[1]请选择2020年安徽省青少年科技创新大赛'!$D:$H,5,FALSE)</f>
        <v>慈龙凤</v>
      </c>
      <c r="F28" s="15" t="s">
        <v>9</v>
      </c>
    </row>
    <row r="29" spans="1:6" ht="51" customHeight="1">
      <c r="A29" s="10">
        <v>27</v>
      </c>
      <c r="B29" s="11" t="s">
        <v>60</v>
      </c>
      <c r="C29" s="12" t="s">
        <v>61</v>
      </c>
      <c r="D29" s="13" t="str">
        <f>VLOOKUP(C29,'[1]请选择2020年安徽省青少年科技创新大赛'!$D:$G,4,FALSE)</f>
        <v>东至县至德小学</v>
      </c>
      <c r="E29" s="14" t="str">
        <f>VLOOKUP(C29,'[1]请选择2020年安徽省青少年科技创新大赛'!$D:$H,5,FALSE)</f>
        <v>叶淑芳</v>
      </c>
      <c r="F29" s="15" t="s">
        <v>9</v>
      </c>
    </row>
    <row r="30" spans="1:6" ht="51" customHeight="1">
      <c r="A30" s="10">
        <v>28</v>
      </c>
      <c r="B30" s="11" t="s">
        <v>62</v>
      </c>
      <c r="C30" s="12" t="s">
        <v>63</v>
      </c>
      <c r="D30" s="13" t="str">
        <f>VLOOKUP(C30,'[1]请选择2020年安徽省青少年科技创新大赛'!$D:$G,4,FALSE)</f>
        <v>合肥市六安路小学翠微分校</v>
      </c>
      <c r="E30" s="14" t="str">
        <f>VLOOKUP(C30,'[1]请选择2020年安徽省青少年科技创新大赛'!$D:$H,5,FALSE)</f>
        <v>赵以娜</v>
      </c>
      <c r="F30" s="15" t="s">
        <v>9</v>
      </c>
    </row>
    <row r="31" spans="1:6" ht="51" customHeight="1">
      <c r="A31" s="10">
        <v>29</v>
      </c>
      <c r="B31" s="11" t="s">
        <v>64</v>
      </c>
      <c r="C31" s="12" t="s">
        <v>65</v>
      </c>
      <c r="D31" s="13" t="str">
        <f>VLOOKUP(C31,'[1]请选择2020年安徽省青少年科技创新大赛'!$D:$G,4,FALSE)</f>
        <v>马鞍山市王家山小学</v>
      </c>
      <c r="E31" s="14" t="str">
        <f>VLOOKUP(C31,'[1]请选择2020年安徽省青少年科技创新大赛'!$D:$H,5,FALSE)</f>
        <v>施翔芸</v>
      </c>
      <c r="F31" s="15" t="s">
        <v>9</v>
      </c>
    </row>
    <row r="32" spans="1:6" ht="51" customHeight="1">
      <c r="A32" s="10">
        <v>30</v>
      </c>
      <c r="B32" s="11" t="s">
        <v>66</v>
      </c>
      <c r="C32" s="12" t="s">
        <v>67</v>
      </c>
      <c r="D32" s="13" t="str">
        <f>VLOOKUP(C32,'[1]请选择2020年安徽省青少年科技创新大赛'!$D:$G,4,FALSE)</f>
        <v>合肥市桂花园学校</v>
      </c>
      <c r="E32" s="14" t="str">
        <f>VLOOKUP(C32,'[1]请选择2020年安徽省青少年科技创新大赛'!$D:$H,5,FALSE)</f>
        <v>徐芹</v>
      </c>
      <c r="F32" s="15" t="s">
        <v>9</v>
      </c>
    </row>
    <row r="33" spans="1:6" ht="33" customHeight="1">
      <c r="A33" s="10">
        <v>31</v>
      </c>
      <c r="B33" s="11" t="s">
        <v>68</v>
      </c>
      <c r="C33" s="12" t="s">
        <v>69</v>
      </c>
      <c r="D33" s="13" t="str">
        <f>VLOOKUP(C33,'[1]请选择2020年安徽省青少年科技创新大赛'!$D:$G,4,FALSE)</f>
        <v>蚌埠市张公山第三小学</v>
      </c>
      <c r="E33" s="14" t="str">
        <f>VLOOKUP(C33,'[1]请选择2020年安徽省青少年科技创新大赛'!$D:$H,5,FALSE)</f>
        <v>周光华</v>
      </c>
      <c r="F33" s="15" t="s">
        <v>70</v>
      </c>
    </row>
    <row r="34" spans="1:6" ht="33" customHeight="1">
      <c r="A34" s="10">
        <v>32</v>
      </c>
      <c r="B34" s="11" t="s">
        <v>71</v>
      </c>
      <c r="C34" s="12" t="s">
        <v>72</v>
      </c>
      <c r="D34" s="13" t="str">
        <f>VLOOKUP(C34,'[1]请选择2020年安徽省青少年科技创新大赛'!$D:$G,4,FALSE)</f>
        <v>马鞍山市王家山小学</v>
      </c>
      <c r="E34" s="14" t="str">
        <f>VLOOKUP(C34,'[1]请选择2020年安徽省青少年科技创新大赛'!$D:$H,5,FALSE)</f>
        <v>孙雪淳</v>
      </c>
      <c r="F34" s="15" t="s">
        <v>70</v>
      </c>
    </row>
    <row r="35" spans="1:6" ht="33" customHeight="1">
      <c r="A35" s="10">
        <v>33</v>
      </c>
      <c r="B35" s="11" t="s">
        <v>73</v>
      </c>
      <c r="C35" s="12" t="s">
        <v>74</v>
      </c>
      <c r="D35" s="13" t="str">
        <f>VLOOKUP(C35,'[1]请选择2020年安徽省青少年科技创新大赛'!$D:$G,4,FALSE)</f>
        <v>合肥市宁溪学校</v>
      </c>
      <c r="E35" s="14" t="str">
        <f>VLOOKUP(C35,'[1]请选择2020年安徽省青少年科技创新大赛'!$D:$H,5,FALSE)</f>
        <v>陈雅琪</v>
      </c>
      <c r="F35" s="15" t="s">
        <v>70</v>
      </c>
    </row>
    <row r="36" spans="1:6" ht="33" customHeight="1">
      <c r="A36" s="10">
        <v>34</v>
      </c>
      <c r="B36" s="11" t="s">
        <v>75</v>
      </c>
      <c r="C36" s="12" t="s">
        <v>76</v>
      </c>
      <c r="D36" s="13" t="str">
        <f>VLOOKUP(C36,'[1]请选择2020年安徽省青少年科技创新大赛'!$D:$G,4,FALSE)</f>
        <v>安徽省当涂县亭头初级中学</v>
      </c>
      <c r="E36" s="14" t="str">
        <f>VLOOKUP(C36,'[1]请选择2020年安徽省青少年科技创新大赛'!$D:$H,5,FALSE)</f>
        <v>江燕</v>
      </c>
      <c r="F36" s="15" t="s">
        <v>70</v>
      </c>
    </row>
    <row r="37" spans="1:6" ht="33" customHeight="1">
      <c r="A37" s="10">
        <v>35</v>
      </c>
      <c r="B37" s="11" t="s">
        <v>77</v>
      </c>
      <c r="C37" s="12" t="s">
        <v>78</v>
      </c>
      <c r="D37" s="13" t="str">
        <f>VLOOKUP(C37,'[1]请选择2020年安徽省青少年科技创新大赛'!$D:$G,4,FALSE)</f>
        <v>繁昌县繁阳镇城关四小</v>
      </c>
      <c r="E37" s="14" t="str">
        <f>VLOOKUP(C37,'[1]请选择2020年安徽省青少年科技创新大赛'!$D:$H,5,FALSE)</f>
        <v>夏琳</v>
      </c>
      <c r="F37" s="15" t="s">
        <v>70</v>
      </c>
    </row>
    <row r="38" spans="1:6" ht="33" customHeight="1">
      <c r="A38" s="10">
        <v>36</v>
      </c>
      <c r="B38" s="11" t="s">
        <v>79</v>
      </c>
      <c r="C38" s="12" t="s">
        <v>80</v>
      </c>
      <c r="D38" s="13" t="str">
        <f>VLOOKUP(C38,'[1]请选择2020年安徽省青少年科技创新大赛'!$D:$G,4,FALSE)</f>
        <v>合肥市琥珀名城小学</v>
      </c>
      <c r="E38" s="14" t="str">
        <f>VLOOKUP(C38,'[1]请选择2020年安徽省青少年科技创新大赛'!$D:$H,5,FALSE)</f>
        <v>陶梦非</v>
      </c>
      <c r="F38" s="15" t="s">
        <v>70</v>
      </c>
    </row>
    <row r="39" spans="1:6" ht="33" customHeight="1">
      <c r="A39" s="10">
        <v>37</v>
      </c>
      <c r="B39" s="11" t="s">
        <v>81</v>
      </c>
      <c r="C39" s="12" t="s">
        <v>82</v>
      </c>
      <c r="D39" s="13" t="str">
        <f>VLOOKUP(C39,'[1]请选择2020年安徽省青少年科技创新大赛'!$D:$G,4,FALSE)</f>
        <v>合肥市芙蓉小学</v>
      </c>
      <c r="E39" s="14" t="str">
        <f>VLOOKUP(C39,'[1]请选择2020年安徽省青少年科技创新大赛'!$D:$H,5,FALSE)</f>
        <v>轩晓敏</v>
      </c>
      <c r="F39" s="15" t="s">
        <v>70</v>
      </c>
    </row>
    <row r="40" spans="1:6" ht="33" customHeight="1">
      <c r="A40" s="10">
        <v>38</v>
      </c>
      <c r="B40" s="11" t="s">
        <v>83</v>
      </c>
      <c r="C40" s="12" t="s">
        <v>84</v>
      </c>
      <c r="D40" s="13" t="str">
        <f>VLOOKUP(C40,'[1]请选择2020年安徽省青少年科技创新大赛'!$D:$G,4,FALSE)</f>
        <v>五河县第三中学</v>
      </c>
      <c r="E40" s="14" t="str">
        <f>VLOOKUP(C40,'[1]请选择2020年安徽省青少年科技创新大赛'!$D:$H,5,FALSE)</f>
        <v>蔡依婷</v>
      </c>
      <c r="F40" s="15" t="s">
        <v>85</v>
      </c>
    </row>
    <row r="41" spans="1:6" ht="33" customHeight="1">
      <c r="A41" s="10">
        <v>39</v>
      </c>
      <c r="B41" s="11" t="s">
        <v>86</v>
      </c>
      <c r="C41" s="12" t="s">
        <v>87</v>
      </c>
      <c r="D41" s="13" t="str">
        <f>VLOOKUP(C41,'[1]请选择2020年安徽省青少年科技创新大赛'!$D:$G,4,FALSE)</f>
        <v>蚌埠市龙子湖实验学校</v>
      </c>
      <c r="E41" s="14" t="str">
        <f>VLOOKUP(C41,'[1]请选择2020年安徽省青少年科技创新大赛'!$D:$H,5,FALSE)</f>
        <v>崔余琴</v>
      </c>
      <c r="F41" s="15" t="s">
        <v>85</v>
      </c>
    </row>
    <row r="42" spans="1:6" ht="33" customHeight="1">
      <c r="A42" s="10">
        <v>40</v>
      </c>
      <c r="B42" s="11" t="s">
        <v>88</v>
      </c>
      <c r="C42" s="12" t="s">
        <v>89</v>
      </c>
      <c r="D42" s="13" t="str">
        <f>VLOOKUP(C42,'[1]请选择2020年安徽省青少年科技创新大赛'!$D:$G,4,FALSE)</f>
        <v>怀宁县马妮娜艺术培训中心</v>
      </c>
      <c r="E42" s="14" t="str">
        <f>VLOOKUP(C42,'[1]请选择2020年安徽省青少年科技创新大赛'!$D:$H,5,FALSE)</f>
        <v>王功</v>
      </c>
      <c r="F42" s="15" t="s">
        <v>85</v>
      </c>
    </row>
    <row r="43" spans="1:6" ht="33" customHeight="1">
      <c r="A43" s="10">
        <v>41</v>
      </c>
      <c r="B43" s="11" t="s">
        <v>90</v>
      </c>
      <c r="C43" s="12" t="s">
        <v>91</v>
      </c>
      <c r="D43" s="13" t="str">
        <f>VLOOKUP(C43,'[1]请选择2020年安徽省青少年科技创新大赛'!$D:$G,4,FALSE)</f>
        <v>安徽省利辛中学</v>
      </c>
      <c r="E43" s="14" t="str">
        <f>VLOOKUP(C43,'[1]请选择2020年安徽省青少年科技创新大赛'!$D:$H,5,FALSE)</f>
        <v>刘志峰</v>
      </c>
      <c r="F43" s="15" t="s">
        <v>85</v>
      </c>
    </row>
    <row r="44" spans="1:6" ht="33" customHeight="1">
      <c r="A44" s="10">
        <v>42</v>
      </c>
      <c r="B44" s="11" t="s">
        <v>92</v>
      </c>
      <c r="C44" s="12" t="s">
        <v>93</v>
      </c>
      <c r="D44" s="13" t="str">
        <f>VLOOKUP(C44,'[1]请选择2020年安徽省青少年科技创新大赛'!$D:$G,4,FALSE)</f>
        <v>岳西县实验小学</v>
      </c>
      <c r="E44" s="14" t="str">
        <f>VLOOKUP(C44,'[1]请选择2020年安徽省青少年科技创新大赛'!$D:$H,5,FALSE)</f>
        <v>储淑琴</v>
      </c>
      <c r="F44" s="15" t="s">
        <v>85</v>
      </c>
    </row>
    <row r="45" spans="1:6" ht="33" customHeight="1">
      <c r="A45" s="10">
        <v>43</v>
      </c>
      <c r="B45" s="11" t="s">
        <v>94</v>
      </c>
      <c r="C45" s="12" t="s">
        <v>95</v>
      </c>
      <c r="D45" s="13" t="str">
        <f>VLOOKUP(C45,'[1]请选择2020年安徽省青少年科技创新大赛'!$D:$G,4,FALSE)</f>
        <v>桐城市大关初级中学</v>
      </c>
      <c r="E45" s="14" t="str">
        <f>VLOOKUP(C45,'[1]请选择2020年安徽省青少年科技创新大赛'!$D:$H,5,FALSE)</f>
        <v>余文颖</v>
      </c>
      <c r="F45" s="15" t="s">
        <v>85</v>
      </c>
    </row>
    <row r="46" spans="1:6" ht="33" customHeight="1">
      <c r="A46" s="10">
        <v>44</v>
      </c>
      <c r="B46" s="11" t="s">
        <v>96</v>
      </c>
      <c r="C46" s="12" t="s">
        <v>97</v>
      </c>
      <c r="D46" s="13" t="str">
        <f>VLOOKUP(C46,'[1]请选择2020年安徽省青少年科技创新大赛'!$D:$G,4,FALSE)</f>
        <v>潜山市天柱山中心小学</v>
      </c>
      <c r="E46" s="14" t="str">
        <f>VLOOKUP(C46,'[1]请选择2020年安徽省青少年科技创新大赛'!$D:$H,5,FALSE)</f>
        <v>江伟</v>
      </c>
      <c r="F46" s="15" t="s">
        <v>85</v>
      </c>
    </row>
    <row r="47" spans="1:6" ht="33" customHeight="1">
      <c r="A47" s="10">
        <v>45</v>
      </c>
      <c r="B47" s="11" t="s">
        <v>98</v>
      </c>
      <c r="C47" s="12" t="s">
        <v>99</v>
      </c>
      <c r="D47" s="13" t="str">
        <f>VLOOKUP(C47,'[1]请选择2020年安徽省青少年科技创新大赛'!$D:$G,4,FALSE)</f>
        <v>太湖县实验中学</v>
      </c>
      <c r="E47" s="14" t="str">
        <f>VLOOKUP(C47,'[1]请选择2020年安徽省青少年科技创新大赛'!$D:$H,5,FALSE)</f>
        <v>叶旺林</v>
      </c>
      <c r="F47" s="15" t="s">
        <v>85</v>
      </c>
    </row>
    <row r="48" spans="1:6" ht="33" customHeight="1">
      <c r="A48" s="10">
        <v>46</v>
      </c>
      <c r="B48" s="11" t="s">
        <v>100</v>
      </c>
      <c r="C48" s="12" t="s">
        <v>101</v>
      </c>
      <c r="D48" s="13" t="str">
        <f>VLOOKUP(C48,'[1]请选择2020年安徽省青少年科技创新大赛'!$D:$G,4,FALSE)</f>
        <v>怀宁县马妮娜艺术培训中心</v>
      </c>
      <c r="E48" s="14" t="str">
        <f>VLOOKUP(C48,'[1]请选择2020年安徽省青少年科技创新大赛'!$D:$H,5,FALSE)</f>
        <v>郑雪</v>
      </c>
      <c r="F48" s="15" t="s">
        <v>85</v>
      </c>
    </row>
    <row r="49" spans="1:6" ht="33" customHeight="1">
      <c r="A49" s="10">
        <v>47</v>
      </c>
      <c r="B49" s="11" t="s">
        <v>102</v>
      </c>
      <c r="C49" s="12" t="s">
        <v>103</v>
      </c>
      <c r="D49" s="13" t="str">
        <f>VLOOKUP(C49,'[1]请选择2020年安徽省青少年科技创新大赛'!$D:$G,4,FALSE)</f>
        <v>蚌埠市淮上实验小学</v>
      </c>
      <c r="E49" s="14" t="str">
        <f>VLOOKUP(C49,'[1]请选择2020年安徽省青少年科技创新大赛'!$D:$H,5,FALSE)</f>
        <v>项玉洁</v>
      </c>
      <c r="F49" s="15" t="s">
        <v>85</v>
      </c>
    </row>
    <row r="50" spans="1:6" ht="33" customHeight="1">
      <c r="A50" s="10">
        <v>48</v>
      </c>
      <c r="B50" s="11" t="s">
        <v>104</v>
      </c>
      <c r="C50" s="12" t="s">
        <v>105</v>
      </c>
      <c r="D50" s="13" t="str">
        <f>VLOOKUP(C50,'[1]请选择2020年安徽省青少年科技创新大赛'!$D:$G,4,FALSE)</f>
        <v>五河县第三中学</v>
      </c>
      <c r="E50" s="14" t="str">
        <f>VLOOKUP(C50,'[1]请选择2020年安徽省青少年科技创新大赛'!$D:$H,5,FALSE)</f>
        <v>年坤</v>
      </c>
      <c r="F50" s="15" t="s">
        <v>85</v>
      </c>
    </row>
    <row r="51" spans="1:6" ht="33" customHeight="1">
      <c r="A51" s="10">
        <v>49</v>
      </c>
      <c r="B51" s="11" t="s">
        <v>106</v>
      </c>
      <c r="C51" s="12" t="s">
        <v>107</v>
      </c>
      <c r="D51" s="13" t="str">
        <f>VLOOKUP(C51,'[1]请选择2020年安徽省青少年科技创新大赛'!$D:$G,4,FALSE)</f>
        <v>安徽省蚌埠第八中学</v>
      </c>
      <c r="E51" s="14" t="str">
        <f>VLOOKUP(C51,'[1]请选择2020年安徽省青少年科技创新大赛'!$D:$H,5,FALSE)</f>
        <v>李佼莹</v>
      </c>
      <c r="F51" s="15" t="s">
        <v>85</v>
      </c>
    </row>
    <row r="52" spans="1:6" ht="33" customHeight="1">
      <c r="A52" s="10">
        <v>50</v>
      </c>
      <c r="B52" s="11" t="s">
        <v>108</v>
      </c>
      <c r="C52" s="12" t="s">
        <v>109</v>
      </c>
      <c r="D52" s="13" t="str">
        <f>VLOOKUP(C52,'[1]请选择2020年安徽省青少年科技创新大赛'!$D:$G,4,FALSE)</f>
        <v>怀远县常坟镇王家巷小学</v>
      </c>
      <c r="E52" s="14" t="str">
        <f>VLOOKUP(C52,'[1]请选择2020年安徽省青少年科技创新大赛'!$D:$H,5,FALSE)</f>
        <v>王雅甜</v>
      </c>
      <c r="F52" s="15" t="s">
        <v>85</v>
      </c>
    </row>
    <row r="53" spans="1:6" ht="33" customHeight="1">
      <c r="A53" s="10">
        <v>51</v>
      </c>
      <c r="B53" s="11" t="s">
        <v>110</v>
      </c>
      <c r="C53" s="12" t="s">
        <v>111</v>
      </c>
      <c r="D53" s="13" t="str">
        <f>VLOOKUP(C53,'[1]请选择2020年安徽省青少年科技创新大赛'!$D:$G,4,FALSE)</f>
        <v>北京师范大学蚌埠附属学校</v>
      </c>
      <c r="E53" s="14" t="str">
        <f>VLOOKUP(C53,'[1]请选择2020年安徽省青少年科技创新大赛'!$D:$H,5,FALSE)</f>
        <v>李云洋</v>
      </c>
      <c r="F53" s="15" t="s">
        <v>85</v>
      </c>
    </row>
    <row r="54" spans="1:6" ht="33" customHeight="1">
      <c r="A54" s="10">
        <v>52</v>
      </c>
      <c r="B54" s="11" t="s">
        <v>112</v>
      </c>
      <c r="C54" s="12" t="s">
        <v>113</v>
      </c>
      <c r="D54" s="13" t="str">
        <f>VLOOKUP(C54,'[1]请选择2020年安徽省青少年科技创新大赛'!$D:$G,4,FALSE)</f>
        <v>北京师范大学蚌埠附属学校</v>
      </c>
      <c r="E54" s="14" t="str">
        <f>VLOOKUP(C54,'[1]请选择2020年安徽省青少年科技创新大赛'!$D:$H,5,FALSE)</f>
        <v>张旭</v>
      </c>
      <c r="F54" s="15" t="s">
        <v>85</v>
      </c>
    </row>
    <row r="55" spans="1:6" ht="33" customHeight="1">
      <c r="A55" s="10">
        <v>53</v>
      </c>
      <c r="B55" s="11" t="s">
        <v>114</v>
      </c>
      <c r="C55" s="12" t="s">
        <v>115</v>
      </c>
      <c r="D55" s="13" t="str">
        <f>VLOOKUP(C55,'[1]请选择2020年安徽省青少年科技创新大赛'!$D:$G,4,FALSE)</f>
        <v>亳州市谯城区启点美术教育培训中心</v>
      </c>
      <c r="E55" s="14" t="str">
        <f>VLOOKUP(C55,'[1]请选择2020年安徽省青少年科技创新大赛'!$D:$H,5,FALSE)</f>
        <v>解伟</v>
      </c>
      <c r="F55" s="15" t="s">
        <v>85</v>
      </c>
    </row>
    <row r="56" spans="1:6" ht="33" customHeight="1">
      <c r="A56" s="10">
        <v>54</v>
      </c>
      <c r="B56" s="11" t="s">
        <v>116</v>
      </c>
      <c r="C56" s="12" t="s">
        <v>117</v>
      </c>
      <c r="D56" s="13" t="str">
        <f>VLOOKUP(C56,'[1]请选择2020年安徽省青少年科技创新大赛'!$D:$G,4,FALSE)</f>
        <v>亳州市第四小学</v>
      </c>
      <c r="E56" s="14" t="str">
        <f>VLOOKUP(C56,'[1]请选择2020年安徽省青少年科技创新大赛'!$D:$H,5,FALSE)</f>
        <v>张婷婷</v>
      </c>
      <c r="F56" s="15" t="s">
        <v>85</v>
      </c>
    </row>
    <row r="57" spans="1:6" ht="33" customHeight="1">
      <c r="A57" s="10">
        <v>55</v>
      </c>
      <c r="B57" s="11" t="s">
        <v>118</v>
      </c>
      <c r="C57" s="12" t="s">
        <v>119</v>
      </c>
      <c r="D57" s="13" t="str">
        <f>VLOOKUP(C57,'[1]请选择2020年安徽省青少年科技创新大赛'!$D:$G,4,FALSE)</f>
        <v>蒙城县鲲鹏中学</v>
      </c>
      <c r="E57" s="14" t="str">
        <f>VLOOKUP(C57,'[1]请选择2020年安徽省青少年科技创新大赛'!$D:$H,5,FALSE)</f>
        <v>任胜男</v>
      </c>
      <c r="F57" s="15" t="s">
        <v>85</v>
      </c>
    </row>
    <row r="58" spans="1:6" ht="33" customHeight="1">
      <c r="A58" s="10">
        <v>56</v>
      </c>
      <c r="B58" s="11" t="s">
        <v>120</v>
      </c>
      <c r="C58" s="12" t="s">
        <v>121</v>
      </c>
      <c r="D58" s="13" t="str">
        <f>VLOOKUP(C58,'[1]请选择2020年安徽省青少年科技创新大赛'!$D:$G,4,FALSE)</f>
        <v>亳州市第三十一中学</v>
      </c>
      <c r="E58" s="14" t="str">
        <f>VLOOKUP(C58,'[1]请选择2020年安徽省青少年科技创新大赛'!$D:$H,5,FALSE)</f>
        <v>杜娜娜</v>
      </c>
      <c r="F58" s="15" t="s">
        <v>85</v>
      </c>
    </row>
    <row r="59" spans="1:6" ht="33" customHeight="1">
      <c r="A59" s="10">
        <v>57</v>
      </c>
      <c r="B59" s="11" t="s">
        <v>122</v>
      </c>
      <c r="C59" s="12" t="s">
        <v>123</v>
      </c>
      <c r="D59" s="13" t="str">
        <f>VLOOKUP(C59,'[1]请选择2020年安徽省青少年科技创新大赛'!$D:$G,4,FALSE)</f>
        <v>安徽省利辛中学</v>
      </c>
      <c r="E59" s="14" t="str">
        <f>VLOOKUP(C59,'[1]请选择2020年安徽省青少年科技创新大赛'!$D:$H,5,FALSE)</f>
        <v>丁羽东</v>
      </c>
      <c r="F59" s="15" t="s">
        <v>85</v>
      </c>
    </row>
    <row r="60" spans="1:6" ht="33" customHeight="1">
      <c r="A60" s="10">
        <v>58</v>
      </c>
      <c r="B60" s="11" t="s">
        <v>124</v>
      </c>
      <c r="C60" s="12" t="s">
        <v>125</v>
      </c>
      <c r="D60" s="13" t="str">
        <f>VLOOKUP(C60,'[1]请选择2020年安徽省青少年科技创新大赛'!$D:$G,4,FALSE)</f>
        <v>池州市贵池区人民路小学</v>
      </c>
      <c r="E60" s="14" t="str">
        <f>VLOOKUP(C60,'[1]请选择2020年安徽省青少年科技创新大赛'!$D:$H,5,FALSE)</f>
        <v>张红莲</v>
      </c>
      <c r="F60" s="15" t="s">
        <v>85</v>
      </c>
    </row>
    <row r="61" spans="1:6" ht="33" customHeight="1">
      <c r="A61" s="10">
        <v>59</v>
      </c>
      <c r="B61" s="11" t="s">
        <v>126</v>
      </c>
      <c r="C61" s="12" t="s">
        <v>127</v>
      </c>
      <c r="D61" s="13" t="str">
        <f>VLOOKUP(C61,'[1]请选择2020年安徽省青少年科技创新大赛'!$D:$G,4,FALSE)</f>
        <v>贵池区杏花村小学</v>
      </c>
      <c r="E61" s="14" t="str">
        <f>VLOOKUP(C61,'[1]请选择2020年安徽省青少年科技创新大赛'!$D:$H,5,FALSE)</f>
        <v>潘惠娟</v>
      </c>
      <c r="F61" s="15" t="s">
        <v>85</v>
      </c>
    </row>
    <row r="62" spans="1:6" ht="33" customHeight="1">
      <c r="A62" s="10">
        <v>60</v>
      </c>
      <c r="B62" s="11" t="s">
        <v>128</v>
      </c>
      <c r="C62" s="12" t="s">
        <v>129</v>
      </c>
      <c r="D62" s="13" t="str">
        <f>VLOOKUP(C62,'[1]请选择2020年安徽省青少年科技创新大赛'!$D:$G,4,FALSE)</f>
        <v>池州市贵池区永明小学</v>
      </c>
      <c r="E62" s="14" t="str">
        <f>VLOOKUP(C62,'[1]请选择2020年安徽省青少年科技创新大赛'!$D:$H,5,FALSE)</f>
        <v>郭靖</v>
      </c>
      <c r="F62" s="15" t="s">
        <v>85</v>
      </c>
    </row>
    <row r="63" spans="1:6" ht="33" customHeight="1">
      <c r="A63" s="10">
        <v>61</v>
      </c>
      <c r="B63" s="11" t="s">
        <v>130</v>
      </c>
      <c r="C63" s="12" t="s">
        <v>131</v>
      </c>
      <c r="D63" s="13" t="str">
        <f>VLOOKUP(C63,'[1]请选择2020年安徽省青少年科技创新大赛'!$D:$G,4,FALSE)</f>
        <v>天长市便益幼儿园</v>
      </c>
      <c r="E63" s="14" t="str">
        <f>VLOOKUP(C63,'[1]请选择2020年安徽省青少年科技创新大赛'!$D:$H,5,FALSE)</f>
        <v>何霞</v>
      </c>
      <c r="F63" s="15" t="s">
        <v>85</v>
      </c>
    </row>
    <row r="64" spans="1:6" ht="33" customHeight="1">
      <c r="A64" s="10">
        <v>62</v>
      </c>
      <c r="B64" s="11" t="s">
        <v>132</v>
      </c>
      <c r="C64" s="12" t="s">
        <v>133</v>
      </c>
      <c r="D64" s="13" t="str">
        <f>VLOOKUP(C64,'[1]请选择2020年安徽省青少年科技创新大赛'!$D:$G,4,FALSE)</f>
        <v>来安县第二小学</v>
      </c>
      <c r="E64" s="14" t="str">
        <f>VLOOKUP(C64,'[1]请选择2020年安徽省青少年科技创新大赛'!$D:$H,5,FALSE)</f>
        <v>许松</v>
      </c>
      <c r="F64" s="15" t="s">
        <v>85</v>
      </c>
    </row>
    <row r="65" spans="1:6" ht="33" customHeight="1">
      <c r="A65" s="10">
        <v>63</v>
      </c>
      <c r="B65" s="11" t="s">
        <v>134</v>
      </c>
      <c r="C65" s="12" t="s">
        <v>135</v>
      </c>
      <c r="D65" s="13" t="str">
        <f>VLOOKUP(C65,'[1]请选择2020年安徽省青少年科技创新大赛'!$D:$G,4,FALSE)</f>
        <v>来安县三城镇广大小学</v>
      </c>
      <c r="E65" s="14" t="str">
        <f>VLOOKUP(C65,'[1]请选择2020年安徽省青少年科技创新大赛'!$D:$H,5,FALSE)</f>
        <v>孟蓉蓉</v>
      </c>
      <c r="F65" s="15" t="s">
        <v>85</v>
      </c>
    </row>
    <row r="66" spans="1:6" ht="33" customHeight="1">
      <c r="A66" s="10">
        <v>64</v>
      </c>
      <c r="B66" s="11" t="s">
        <v>136</v>
      </c>
      <c r="C66" s="12" t="s">
        <v>137</v>
      </c>
      <c r="D66" s="13" t="str">
        <f>VLOOKUP(C66,'[1]请选择2020年安徽省青少年科技创新大赛'!$D:$G,4,FALSE)</f>
        <v>实验小学</v>
      </c>
      <c r="E66" s="14" t="str">
        <f>VLOOKUP(C66,'[1]请选择2020年安徽省青少年科技创新大赛'!$D:$H,5,FALSE)</f>
        <v>汪善玲</v>
      </c>
      <c r="F66" s="15" t="s">
        <v>85</v>
      </c>
    </row>
    <row r="67" spans="1:6" ht="33" customHeight="1">
      <c r="A67" s="10">
        <v>65</v>
      </c>
      <c r="B67" s="11" t="s">
        <v>138</v>
      </c>
      <c r="C67" s="12" t="s">
        <v>139</v>
      </c>
      <c r="D67" s="13" t="str">
        <f>VLOOKUP(C67,'[1]请选择2020年安徽省青少年科技创新大赛'!$D:$G,4,FALSE)</f>
        <v>苏滁产业园第一小学</v>
      </c>
      <c r="E67" s="14" t="str">
        <f>VLOOKUP(C67,'[1]请选择2020年安徽省青少年科技创新大赛'!$D:$H,5,FALSE)</f>
        <v>葛晨晨</v>
      </c>
      <c r="F67" s="15" t="s">
        <v>85</v>
      </c>
    </row>
    <row r="68" spans="1:6" ht="33" customHeight="1">
      <c r="A68" s="10">
        <v>66</v>
      </c>
      <c r="B68" s="11" t="s">
        <v>140</v>
      </c>
      <c r="C68" s="12" t="s">
        <v>141</v>
      </c>
      <c r="D68" s="13" t="str">
        <f>VLOOKUP(C68,'[1]请选择2020年安徽省青少年科技创新大赛'!$D:$G,4,FALSE)</f>
        <v>明光市明湖学校</v>
      </c>
      <c r="E68" s="14" t="str">
        <f>VLOOKUP(C68,'[1]请选择2020年安徽省青少年科技创新大赛'!$D:$H,5,FALSE)</f>
        <v>张梦然</v>
      </c>
      <c r="F68" s="15" t="s">
        <v>85</v>
      </c>
    </row>
    <row r="69" spans="1:6" ht="33" customHeight="1">
      <c r="A69" s="10">
        <v>67</v>
      </c>
      <c r="B69" s="11" t="s">
        <v>142</v>
      </c>
      <c r="C69" s="12" t="s">
        <v>143</v>
      </c>
      <c r="D69" s="13" t="str">
        <f>VLOOKUP(C69,'[1]请选择2020年安徽省青少年科技创新大赛'!$D:$G,4,FALSE)</f>
        <v>阜阳师范学院附中</v>
      </c>
      <c r="E69" s="14" t="str">
        <f>VLOOKUP(C69,'[1]请选择2020年安徽省青少年科技创新大赛'!$D:$H,5,FALSE)</f>
        <v>段静</v>
      </c>
      <c r="F69" s="15" t="s">
        <v>85</v>
      </c>
    </row>
    <row r="70" spans="1:6" ht="33" customHeight="1">
      <c r="A70" s="10">
        <v>68</v>
      </c>
      <c r="B70" s="11" t="s">
        <v>144</v>
      </c>
      <c r="C70" s="12" t="s">
        <v>145</v>
      </c>
      <c r="D70" s="13" t="str">
        <f>VLOOKUP(C70,'[1]请选择2020年安徽省青少年科技创新大赛'!$D:$G,4,FALSE)</f>
        <v>界首市饶楼小学</v>
      </c>
      <c r="E70" s="14" t="str">
        <f>VLOOKUP(C70,'[1]请选择2020年安徽省青少年科技创新大赛'!$D:$H,5,FALSE)</f>
        <v>郭培培</v>
      </c>
      <c r="F70" s="15" t="s">
        <v>85</v>
      </c>
    </row>
    <row r="71" spans="1:6" ht="33" customHeight="1">
      <c r="A71" s="10">
        <v>69</v>
      </c>
      <c r="B71" s="11" t="s">
        <v>146</v>
      </c>
      <c r="C71" s="12" t="s">
        <v>147</v>
      </c>
      <c r="D71" s="13" t="str">
        <f>VLOOKUP(C71,'[1]请选择2020年安徽省青少年科技创新大赛'!$D:$G,4,FALSE)</f>
        <v>界首市饶楼小学</v>
      </c>
      <c r="E71" s="14" t="str">
        <f>VLOOKUP(C71,'[1]请选择2020年安徽省青少年科技创新大赛'!$D:$H,5,FALSE)</f>
        <v>刘勤</v>
      </c>
      <c r="F71" s="15" t="s">
        <v>85</v>
      </c>
    </row>
    <row r="72" spans="1:6" ht="33" customHeight="1">
      <c r="A72" s="10">
        <v>70</v>
      </c>
      <c r="B72" s="11" t="s">
        <v>148</v>
      </c>
      <c r="C72" s="12" t="s">
        <v>149</v>
      </c>
      <c r="D72" s="13" t="str">
        <f>VLOOKUP(C72,'[1]请选择2020年安徽省青少年科技创新大赛'!$D:$G,4,FALSE)</f>
        <v>阜阳市清河路第一小学</v>
      </c>
      <c r="E72" s="14" t="str">
        <f>VLOOKUP(C72,'[1]请选择2020年安徽省青少年科技创新大赛'!$D:$H,5,FALSE)</f>
        <v>申玉萍</v>
      </c>
      <c r="F72" s="15" t="s">
        <v>85</v>
      </c>
    </row>
    <row r="73" spans="1:6" ht="33" customHeight="1">
      <c r="A73" s="10">
        <v>71</v>
      </c>
      <c r="B73" s="11" t="s">
        <v>150</v>
      </c>
      <c r="C73" s="12" t="s">
        <v>151</v>
      </c>
      <c r="D73" s="13" t="str">
        <f>VLOOKUP(C73,'[1]请选择2020年安徽省青少年科技创新大赛'!$D:$G,4,FALSE)</f>
        <v>安徽省阜阳市第十七中学</v>
      </c>
      <c r="E73" s="14" t="str">
        <f>VLOOKUP(C73,'[1]请选择2020年安徽省青少年科技创新大赛'!$D:$H,5,FALSE)</f>
        <v>解璐璐</v>
      </c>
      <c r="F73" s="15" t="s">
        <v>85</v>
      </c>
    </row>
    <row r="74" spans="1:6" ht="33" customHeight="1">
      <c r="A74" s="10">
        <v>72</v>
      </c>
      <c r="B74" s="11" t="s">
        <v>152</v>
      </c>
      <c r="C74" s="12" t="s">
        <v>153</v>
      </c>
      <c r="D74" s="13" t="str">
        <f>VLOOKUP(C74,'[1]请选择2020年安徽省青少年科技创新大赛'!$D:$G,4,FALSE)</f>
        <v>安徽省阜阳市颍上县江口镇中心学校</v>
      </c>
      <c r="E74" s="14" t="str">
        <f>VLOOKUP(C74,'[1]请选择2020年安徽省青少年科技创新大赛'!$D:$H,5,FALSE)</f>
        <v>王悦</v>
      </c>
      <c r="F74" s="15" t="s">
        <v>85</v>
      </c>
    </row>
    <row r="75" spans="1:6" ht="33" customHeight="1">
      <c r="A75" s="10">
        <v>73</v>
      </c>
      <c r="B75" s="11" t="s">
        <v>154</v>
      </c>
      <c r="C75" s="12" t="s">
        <v>155</v>
      </c>
      <c r="D75" s="13" t="str">
        <f>VLOOKUP(C75,'[1]请选择2020年安徽省青少年科技创新大赛'!$D:$G,4,FALSE)</f>
        <v>颍上县红星镇赵寨小学</v>
      </c>
      <c r="E75" s="14" t="str">
        <f>VLOOKUP(C75,'[1]请选择2020年安徽省青少年科技创新大赛'!$D:$H,5,FALSE)</f>
        <v>申苗梅</v>
      </c>
      <c r="F75" s="15" t="s">
        <v>85</v>
      </c>
    </row>
    <row r="76" spans="1:6" ht="33" customHeight="1">
      <c r="A76" s="10">
        <v>74</v>
      </c>
      <c r="B76" s="11" t="s">
        <v>156</v>
      </c>
      <c r="C76" s="12" t="s">
        <v>157</v>
      </c>
      <c r="D76" s="13" t="str">
        <f>VLOOKUP(C76,'[1]请选择2020年安徽省青少年科技创新大赛'!$D:$G,4,FALSE)</f>
        <v>颍上县第七中学</v>
      </c>
      <c r="E76" s="14" t="str">
        <f>VLOOKUP(C76,'[1]请选择2020年安徽省青少年科技创新大赛'!$D:$H,5,FALSE)</f>
        <v>郑临风</v>
      </c>
      <c r="F76" s="15" t="s">
        <v>85</v>
      </c>
    </row>
    <row r="77" spans="1:6" ht="33" customHeight="1">
      <c r="A77" s="10">
        <v>75</v>
      </c>
      <c r="B77" s="11" t="s">
        <v>158</v>
      </c>
      <c r="C77" s="12" t="s">
        <v>159</v>
      </c>
      <c r="D77" s="13" t="str">
        <f>VLOOKUP(C77,'[1]请选择2020年安徽省青少年科技创新大赛'!$D:$G,4,FALSE)</f>
        <v>安徽省广德县实验小学</v>
      </c>
      <c r="E77" s="14" t="str">
        <f>VLOOKUP(C77,'[1]请选择2020年安徽省青少年科技创新大赛'!$D:$H,5,FALSE)</f>
        <v>李婷婷</v>
      </c>
      <c r="F77" s="15" t="s">
        <v>85</v>
      </c>
    </row>
    <row r="78" spans="1:6" ht="33" customHeight="1">
      <c r="A78" s="10">
        <v>76</v>
      </c>
      <c r="B78" s="11" t="s">
        <v>160</v>
      </c>
      <c r="C78" s="12" t="s">
        <v>161</v>
      </c>
      <c r="D78" s="13" t="str">
        <f>VLOOKUP(C78,'[1]请选择2020年安徽省青少年科技创新大赛'!$D:$G,4,FALSE)</f>
        <v>合肥市第四十六中学</v>
      </c>
      <c r="E78" s="14" t="str">
        <f>VLOOKUP(C78,'[1]请选择2020年安徽省青少年科技创新大赛'!$D:$H,5,FALSE)</f>
        <v>赵敏</v>
      </c>
      <c r="F78" s="15" t="s">
        <v>85</v>
      </c>
    </row>
    <row r="79" spans="1:6" ht="33" customHeight="1">
      <c r="A79" s="10">
        <v>77</v>
      </c>
      <c r="B79" s="11" t="s">
        <v>162</v>
      </c>
      <c r="C79" s="12" t="s">
        <v>163</v>
      </c>
      <c r="D79" s="13" t="str">
        <f>VLOOKUP(C79,'[1]请选择2020年安徽省青少年科技创新大赛'!$D:$G,4,FALSE)</f>
        <v>合肥市金湖小学</v>
      </c>
      <c r="E79" s="14" t="str">
        <f>VLOOKUP(C79,'[1]请选择2020年安徽省青少年科技创新大赛'!$D:$H,5,FALSE)</f>
        <v>李思佳</v>
      </c>
      <c r="F79" s="15" t="s">
        <v>85</v>
      </c>
    </row>
    <row r="80" spans="1:6" ht="33" customHeight="1">
      <c r="A80" s="10">
        <v>78</v>
      </c>
      <c r="B80" s="11" t="s">
        <v>164</v>
      </c>
      <c r="C80" s="12" t="s">
        <v>165</v>
      </c>
      <c r="D80" s="13" t="str">
        <f>VLOOKUP(C80,'[1]请选择2020年安徽省青少年科技创新大赛'!$D:$G,4,FALSE)</f>
        <v>合肥市行知学校</v>
      </c>
      <c r="E80" s="14" t="str">
        <f>VLOOKUP(C80,'[1]请选择2020年安徽省青少年科技创新大赛'!$D:$H,5,FALSE)</f>
        <v>罗欣</v>
      </c>
      <c r="F80" s="15" t="s">
        <v>85</v>
      </c>
    </row>
    <row r="81" spans="1:6" ht="33" customHeight="1">
      <c r="A81" s="10">
        <v>79</v>
      </c>
      <c r="B81" s="11" t="s">
        <v>166</v>
      </c>
      <c r="C81" s="12" t="s">
        <v>167</v>
      </c>
      <c r="D81" s="13" t="str">
        <f>VLOOKUP(C81,'[1]请选择2020年安徽省青少年科技创新大赛'!$D:$G,4,FALSE)</f>
        <v>合肥市蜀麓小学</v>
      </c>
      <c r="E81" s="14" t="str">
        <f>VLOOKUP(C81,'[1]请选择2020年安徽省青少年科技创新大赛'!$D:$H,5,FALSE)</f>
        <v>陈朝华</v>
      </c>
      <c r="F81" s="15" t="s">
        <v>85</v>
      </c>
    </row>
    <row r="82" spans="1:6" ht="33" customHeight="1">
      <c r="A82" s="10">
        <v>80</v>
      </c>
      <c r="B82" s="11" t="s">
        <v>168</v>
      </c>
      <c r="C82" s="12" t="s">
        <v>169</v>
      </c>
      <c r="D82" s="13" t="str">
        <f>VLOOKUP(C82,'[1]请选择2020年安徽省青少年科技创新大赛'!$D:$G,4,FALSE)</f>
        <v>肥东县经济开发区中心学校</v>
      </c>
      <c r="E82" s="14" t="str">
        <f>VLOOKUP(C82,'[1]请选择2020年安徽省青少年科技创新大赛'!$D:$H,5,FALSE)</f>
        <v>张继军</v>
      </c>
      <c r="F82" s="15" t="s">
        <v>85</v>
      </c>
    </row>
    <row r="83" spans="1:6" ht="33" customHeight="1">
      <c r="A83" s="10">
        <v>81</v>
      </c>
      <c r="B83" s="11" t="s">
        <v>170</v>
      </c>
      <c r="C83" s="12" t="s">
        <v>171</v>
      </c>
      <c r="D83" s="13" t="str">
        <f>VLOOKUP(C83,'[1]请选择2020年安徽省青少年科技创新大赛'!$D:$G,4,FALSE)</f>
        <v>合肥市屯溪路小学</v>
      </c>
      <c r="E83" s="14" t="str">
        <f>VLOOKUP(C83,'[1]请选择2020年安徽省青少年科技创新大赛'!$D:$H,5,FALSE)</f>
        <v>宋贤才</v>
      </c>
      <c r="F83" s="15" t="s">
        <v>85</v>
      </c>
    </row>
    <row r="84" spans="1:6" ht="33" customHeight="1">
      <c r="A84" s="10">
        <v>82</v>
      </c>
      <c r="B84" s="11" t="s">
        <v>172</v>
      </c>
      <c r="C84" s="12" t="s">
        <v>173</v>
      </c>
      <c r="D84" s="13" t="str">
        <f>VLOOKUP(C84,'[1]请选择2020年安徽省青少年科技创新大赛'!$D:$G,4,FALSE)</f>
        <v>合肥市行知学校</v>
      </c>
      <c r="E84" s="14" t="str">
        <f>VLOOKUP(C84,'[1]请选择2020年安徽省青少年科技创新大赛'!$D:$H,5,FALSE)</f>
        <v>罗欣</v>
      </c>
      <c r="F84" s="15" t="s">
        <v>85</v>
      </c>
    </row>
    <row r="85" spans="1:6" ht="33" customHeight="1">
      <c r="A85" s="10">
        <v>83</v>
      </c>
      <c r="B85" s="11" t="s">
        <v>174</v>
      </c>
      <c r="C85" s="12" t="s">
        <v>175</v>
      </c>
      <c r="D85" s="13" t="str">
        <f>VLOOKUP(C85,'[1]请选择2020年安徽省青少年科技创新大赛'!$D:$G,4,FALSE)</f>
        <v>合肥市梦园中学</v>
      </c>
      <c r="E85" s="14" t="str">
        <f>VLOOKUP(C85,'[1]请选择2020年安徽省青少年科技创新大赛'!$D:$H,5,FALSE)</f>
        <v>张志良</v>
      </c>
      <c r="F85" s="15" t="s">
        <v>85</v>
      </c>
    </row>
    <row r="86" spans="1:6" ht="33" customHeight="1">
      <c r="A86" s="10">
        <v>84</v>
      </c>
      <c r="B86" s="16" t="s">
        <v>176</v>
      </c>
      <c r="C86" s="14" t="s">
        <v>177</v>
      </c>
      <c r="D86" s="13" t="str">
        <f>VLOOKUP(C86,'[1]请选择2020年安徽省青少年科技创新大赛'!$D:$G,4,FALSE)</f>
        <v>濉溪县任集中心学校</v>
      </c>
      <c r="E86" s="14" t="str">
        <f>VLOOKUP(C86,'[1]请选择2020年安徽省青少年科技创新大赛'!$D:$H,5,FALSE)</f>
        <v>赵惠</v>
      </c>
      <c r="F86" s="15" t="s">
        <v>85</v>
      </c>
    </row>
    <row r="87" spans="1:6" ht="33" customHeight="1">
      <c r="A87" s="10">
        <v>85</v>
      </c>
      <c r="B87" s="11" t="s">
        <v>178</v>
      </c>
      <c r="C87" s="12" t="s">
        <v>179</v>
      </c>
      <c r="D87" s="13" t="str">
        <f>VLOOKUP(C87,'[1]请选择2020年安徽省青少年科技创新大赛'!$D:$G,4,FALSE)</f>
        <v>淮北市烈山区古饶镇侯沟小学</v>
      </c>
      <c r="E87" s="14" t="str">
        <f>VLOOKUP(C87,'[1]请选择2020年安徽省青少年科技创新大赛'!$D:$H,5,FALSE)</f>
        <v>曹端飞</v>
      </c>
      <c r="F87" s="15" t="s">
        <v>85</v>
      </c>
    </row>
    <row r="88" spans="1:6" ht="33" customHeight="1">
      <c r="A88" s="10">
        <v>86</v>
      </c>
      <c r="B88" s="11" t="s">
        <v>180</v>
      </c>
      <c r="C88" s="12" t="s">
        <v>181</v>
      </c>
      <c r="D88" s="13" t="str">
        <f>VLOOKUP(C88,'[1]请选择2020年安徽省青少年科技创新大赛'!$D:$G,4,FALSE)</f>
        <v>淮北市梅苑学校</v>
      </c>
      <c r="E88" s="14" t="str">
        <f>VLOOKUP(C88,'[1]请选择2020年安徽省青少年科技创新大赛'!$D:$H,5,FALSE)</f>
        <v>丁雯雯</v>
      </c>
      <c r="F88" s="15" t="s">
        <v>85</v>
      </c>
    </row>
    <row r="89" spans="1:6" ht="33" customHeight="1">
      <c r="A89" s="10">
        <v>87</v>
      </c>
      <c r="B89" s="11" t="s">
        <v>182</v>
      </c>
      <c r="C89" s="12" t="s">
        <v>183</v>
      </c>
      <c r="D89" s="13" t="str">
        <f>VLOOKUP(C89,'[1]请选择2020年安徽省青少年科技创新大赛'!$D:$G,4,FALSE)</f>
        <v>淮北师范大学附属实验中学</v>
      </c>
      <c r="E89" s="14" t="str">
        <f>VLOOKUP(C89,'[1]请选择2020年安徽省青少年科技创新大赛'!$D:$H,5,FALSE)</f>
        <v>田华</v>
      </c>
      <c r="F89" s="15" t="s">
        <v>85</v>
      </c>
    </row>
    <row r="90" spans="1:6" ht="33" customHeight="1">
      <c r="A90" s="10">
        <v>88</v>
      </c>
      <c r="B90" s="11" t="s">
        <v>184</v>
      </c>
      <c r="C90" s="12" t="s">
        <v>185</v>
      </c>
      <c r="D90" s="13" t="str">
        <f>VLOOKUP(C90,'[1]请选择2020年安徽省青少年科技创新大赛'!$D:$G,4,FALSE)</f>
        <v>淮北市濉溪县岳集中心学校</v>
      </c>
      <c r="E90" s="14" t="str">
        <f>VLOOKUP(C90,'[1]请选择2020年安徽省青少年科技创新大赛'!$D:$H,5,FALSE)</f>
        <v>耿洪彦</v>
      </c>
      <c r="F90" s="15" t="s">
        <v>85</v>
      </c>
    </row>
    <row r="91" spans="1:6" ht="33" customHeight="1">
      <c r="A91" s="10">
        <v>89</v>
      </c>
      <c r="B91" s="11" t="s">
        <v>186</v>
      </c>
      <c r="C91" s="12" t="s">
        <v>187</v>
      </c>
      <c r="D91" s="13" t="str">
        <f>VLOOKUP(C91,'[1]请选择2020年安徽省青少年科技创新大赛'!$D:$G,4,FALSE)</f>
        <v>淮北市实验小学</v>
      </c>
      <c r="E91" s="14" t="str">
        <f>VLOOKUP(C91,'[1]请选择2020年安徽省青少年科技创新大赛'!$D:$H,5,FALSE)</f>
        <v>牛植</v>
      </c>
      <c r="F91" s="15" t="s">
        <v>85</v>
      </c>
    </row>
    <row r="92" spans="1:6" ht="33" customHeight="1">
      <c r="A92" s="10">
        <v>90</v>
      </c>
      <c r="B92" s="11" t="s">
        <v>188</v>
      </c>
      <c r="C92" s="12" t="s">
        <v>189</v>
      </c>
      <c r="D92" s="13" t="str">
        <f>VLOOKUP(C92,'[1]请选择2020年安徽省青少年科技创新大赛'!$D:$G,4,FALSE)</f>
        <v>淮南市田十五小</v>
      </c>
      <c r="E92" s="14" t="str">
        <f>VLOOKUP(C92,'[1]请选择2020年安徽省青少年科技创新大赛'!$D:$H,5,FALSE)</f>
        <v>马明</v>
      </c>
      <c r="F92" s="15" t="s">
        <v>85</v>
      </c>
    </row>
    <row r="93" spans="1:6" ht="33" customHeight="1">
      <c r="A93" s="10">
        <v>91</v>
      </c>
      <c r="B93" s="11" t="s">
        <v>190</v>
      </c>
      <c r="C93" s="12" t="s">
        <v>191</v>
      </c>
      <c r="D93" s="13" t="str">
        <f>VLOOKUP(C93,'[1]请选择2020年安徽省青少年科技创新大赛'!$D:$G,4,FALSE)</f>
        <v>淮南市田十五小</v>
      </c>
      <c r="E93" s="14" t="str">
        <f>VLOOKUP(C93,'[1]请选择2020年安徽省青少年科技创新大赛'!$D:$H,5,FALSE)</f>
        <v>马明</v>
      </c>
      <c r="F93" s="15" t="s">
        <v>85</v>
      </c>
    </row>
    <row r="94" spans="1:6" ht="33" customHeight="1">
      <c r="A94" s="10">
        <v>92</v>
      </c>
      <c r="B94" s="11" t="s">
        <v>192</v>
      </c>
      <c r="C94" s="12" t="s">
        <v>193</v>
      </c>
      <c r="D94" s="13" t="str">
        <f>VLOOKUP(C94,'[1]请选择2020年安徽省青少年科技创新大赛'!$D:$G,4,FALSE)</f>
        <v>安徽省淮南市田家庵区第三小学</v>
      </c>
      <c r="E94" s="14" t="str">
        <f>VLOOKUP(C94,'[1]请选择2020年安徽省青少年科技创新大赛'!$D:$H,5,FALSE)</f>
        <v>杨静</v>
      </c>
      <c r="F94" s="15" t="s">
        <v>85</v>
      </c>
    </row>
    <row r="95" spans="1:6" ht="33" customHeight="1">
      <c r="A95" s="10">
        <v>93</v>
      </c>
      <c r="B95" s="11" t="s">
        <v>194</v>
      </c>
      <c r="C95" s="12" t="s">
        <v>195</v>
      </c>
      <c r="D95" s="13" t="str">
        <f>VLOOKUP(C95,'[1]请选择2020年安徽省青少年科技创新大赛'!$D:$G,4,FALSE)</f>
        <v>安徽省淮南市田家庵区第三小学</v>
      </c>
      <c r="E95" s="14" t="str">
        <f>VLOOKUP(C95,'[1]请选择2020年安徽省青少年科技创新大赛'!$D:$H,5,FALSE)</f>
        <v>杨静</v>
      </c>
      <c r="F95" s="15" t="s">
        <v>85</v>
      </c>
    </row>
    <row r="96" spans="1:6" ht="33" customHeight="1">
      <c r="A96" s="10">
        <v>94</v>
      </c>
      <c r="B96" s="11" t="s">
        <v>196</v>
      </c>
      <c r="C96" s="12" t="s">
        <v>197</v>
      </c>
      <c r="D96" s="13" t="str">
        <f>VLOOKUP(C96,'[1]请选择2020年安徽省青少年科技创新大赛'!$D:$G,4,FALSE)</f>
        <v>安徽省淮南市田家庵区第三小学</v>
      </c>
      <c r="E96" s="14" t="str">
        <f>VLOOKUP(C96,'[1]请选择2020年安徽省青少年科技创新大赛'!$D:$H,5,FALSE)</f>
        <v>杨静</v>
      </c>
      <c r="F96" s="15" t="s">
        <v>85</v>
      </c>
    </row>
    <row r="97" spans="1:6" ht="33" customHeight="1">
      <c r="A97" s="10">
        <v>95</v>
      </c>
      <c r="B97" s="11" t="s">
        <v>198</v>
      </c>
      <c r="C97" s="12" t="s">
        <v>199</v>
      </c>
      <c r="D97" s="13" t="str">
        <f>VLOOKUP(C97,'[1]请选择2020年安徽省青少年科技创新大赛'!$D:$G,4,FALSE)</f>
        <v>淮南市田家庵区朝阳中学</v>
      </c>
      <c r="E97" s="14" t="str">
        <f>VLOOKUP(C97,'[1]请选择2020年安徽省青少年科技创新大赛'!$D:$H,5,FALSE)</f>
        <v>姚伟</v>
      </c>
      <c r="F97" s="15" t="s">
        <v>85</v>
      </c>
    </row>
    <row r="98" spans="1:6" ht="33" customHeight="1">
      <c r="A98" s="10">
        <v>96</v>
      </c>
      <c r="B98" s="11" t="s">
        <v>200</v>
      </c>
      <c r="C98" s="12" t="s">
        <v>201</v>
      </c>
      <c r="D98" s="13" t="str">
        <f>VLOOKUP(C98,'[1]请选择2020年安徽省青少年科技创新大赛'!$D:$G,4,FALSE)</f>
        <v>凤台县第四中学</v>
      </c>
      <c r="E98" s="14" t="str">
        <f>VLOOKUP(C98,'[1]请选择2020年安徽省青少年科技创新大赛'!$D:$H,5,FALSE)</f>
        <v>刘德苏</v>
      </c>
      <c r="F98" s="15" t="s">
        <v>85</v>
      </c>
    </row>
    <row r="99" spans="1:6" ht="33" customHeight="1">
      <c r="A99" s="10">
        <v>97</v>
      </c>
      <c r="B99" s="11" t="s">
        <v>202</v>
      </c>
      <c r="C99" s="12" t="s">
        <v>203</v>
      </c>
      <c r="D99" s="13" t="str">
        <f>VLOOKUP(C99,'[1]请选择2020年安徽省青少年科技创新大赛'!$D:$G,4,FALSE)</f>
        <v>安徽省淮南市凤台县第二实验小学</v>
      </c>
      <c r="E99" s="14" t="str">
        <f>VLOOKUP(C99,'[1]请选择2020年安徽省青少年科技创新大赛'!$D:$H,5,FALSE)</f>
        <v>刘德苏</v>
      </c>
      <c r="F99" s="15" t="s">
        <v>85</v>
      </c>
    </row>
    <row r="100" spans="1:6" ht="33" customHeight="1">
      <c r="A100" s="10">
        <v>98</v>
      </c>
      <c r="B100" s="11" t="s">
        <v>204</v>
      </c>
      <c r="C100" s="12" t="s">
        <v>205</v>
      </c>
      <c r="D100" s="13" t="str">
        <f>VLOOKUP(C100,'[1]请选择2020年安徽省青少年科技创新大赛'!$D:$G,4,FALSE)</f>
        <v>黄山市黄山区甘棠小学</v>
      </c>
      <c r="E100" s="14" t="str">
        <f>VLOOKUP(C100,'[1]请选择2020年安徽省青少年科技创新大赛'!$D:$H,5,FALSE)</f>
        <v>汪有喜</v>
      </c>
      <c r="F100" s="15" t="s">
        <v>85</v>
      </c>
    </row>
    <row r="101" spans="1:6" ht="33" customHeight="1">
      <c r="A101" s="10">
        <v>99</v>
      </c>
      <c r="B101" s="11" t="s">
        <v>206</v>
      </c>
      <c r="C101" s="12" t="s">
        <v>207</v>
      </c>
      <c r="D101" s="13" t="str">
        <f>VLOOKUP(C101,'[1]请选择2020年安徽省青少年科技创新大赛'!$D:$G,4,FALSE)</f>
        <v>安徽省休宁海阳中学</v>
      </c>
      <c r="E101" s="14" t="str">
        <f>VLOOKUP(C101,'[1]请选择2020年安徽省青少年科技创新大赛'!$D:$H,5,FALSE)</f>
        <v>方彬燕</v>
      </c>
      <c r="F101" s="15" t="s">
        <v>85</v>
      </c>
    </row>
    <row r="102" spans="1:6" ht="33" customHeight="1">
      <c r="A102" s="10">
        <v>100</v>
      </c>
      <c r="B102" s="11" t="s">
        <v>208</v>
      </c>
      <c r="C102" s="12" t="s">
        <v>209</v>
      </c>
      <c r="D102" s="13" t="str">
        <f>VLOOKUP(C102,'[1]请选择2020年安徽省青少年科技创新大赛'!$D:$G,4,FALSE)</f>
        <v>安徽省黄山市徽州区第二中学</v>
      </c>
      <c r="E102" s="14" t="str">
        <f>VLOOKUP(C102,'[1]请选择2020年安徽省青少年科技创新大赛'!$D:$H,5,FALSE)</f>
        <v>桂利忠</v>
      </c>
      <c r="F102" s="15" t="s">
        <v>85</v>
      </c>
    </row>
    <row r="103" spans="1:6" ht="33" customHeight="1">
      <c r="A103" s="10">
        <v>101</v>
      </c>
      <c r="B103" s="11" t="s">
        <v>210</v>
      </c>
      <c r="C103" s="12" t="s">
        <v>211</v>
      </c>
      <c r="D103" s="13" t="str">
        <f>VLOOKUP(C103,'[1]请选择2020年安徽省青少年科技创新大赛'!$D:$G,4,FALSE)</f>
        <v>六安市城北第二小学</v>
      </c>
      <c r="E103" s="14" t="str">
        <f>VLOOKUP(C103,'[1]请选择2020年安徽省青少年科技创新大赛'!$D:$H,5,FALSE)</f>
        <v>陈萌</v>
      </c>
      <c r="F103" s="15" t="s">
        <v>85</v>
      </c>
    </row>
    <row r="104" spans="1:6" ht="33" customHeight="1">
      <c r="A104" s="10">
        <v>102</v>
      </c>
      <c r="B104" s="11" t="s">
        <v>212</v>
      </c>
      <c r="C104" s="12" t="s">
        <v>213</v>
      </c>
      <c r="D104" s="13" t="str">
        <f>VLOOKUP(C104,'[1]请选择2020年安徽省青少年科技创新大赛'!$D:$G,4,FALSE)</f>
        <v>六安市城北小学西校区</v>
      </c>
      <c r="E104" s="14" t="str">
        <f>VLOOKUP(C104,'[1]请选择2020年安徽省青少年科技创新大赛'!$D:$H,5,FALSE)</f>
        <v>郭剑</v>
      </c>
      <c r="F104" s="15" t="s">
        <v>85</v>
      </c>
    </row>
    <row r="105" spans="1:6" ht="33" customHeight="1">
      <c r="A105" s="10">
        <v>103</v>
      </c>
      <c r="B105" s="11" t="s">
        <v>214</v>
      </c>
      <c r="C105" s="12" t="s">
        <v>215</v>
      </c>
      <c r="D105" s="13" t="str">
        <f>VLOOKUP(C105,'[1]请选择2020年安徽省青少年科技创新大赛'!$D:$G,4,FALSE)</f>
        <v>六安市裕安区城南镇中心小学</v>
      </c>
      <c r="E105" s="14" t="str">
        <f>VLOOKUP(C105,'[1]请选择2020年安徽省青少年科技创新大赛'!$D:$H,5,FALSE)</f>
        <v>周洁</v>
      </c>
      <c r="F105" s="15" t="s">
        <v>85</v>
      </c>
    </row>
    <row r="106" spans="1:6" ht="33" customHeight="1">
      <c r="A106" s="10">
        <v>104</v>
      </c>
      <c r="B106" s="11" t="s">
        <v>216</v>
      </c>
      <c r="C106" s="12" t="s">
        <v>217</v>
      </c>
      <c r="D106" s="13" t="str">
        <f>VLOOKUP(C106,'[1]请选择2020年安徽省青少年科技创新大赛'!$D:$G,4,FALSE)</f>
        <v>六安市梅山路小学</v>
      </c>
      <c r="E106" s="14" t="str">
        <f>VLOOKUP(C106,'[1]请选择2020年安徽省青少年科技创新大赛'!$D:$H,5,FALSE)</f>
        <v>王方新</v>
      </c>
      <c r="F106" s="15" t="s">
        <v>85</v>
      </c>
    </row>
    <row r="107" spans="1:6" ht="33" customHeight="1">
      <c r="A107" s="10">
        <v>105</v>
      </c>
      <c r="B107" s="11" t="s">
        <v>218</v>
      </c>
      <c r="C107" s="12" t="s">
        <v>219</v>
      </c>
      <c r="D107" s="13" t="str">
        <f>VLOOKUP(C107,'[1]请选择2020年安徽省青少年科技创新大赛'!$D:$G,4,FALSE)</f>
        <v>马鞍山市东苑小学</v>
      </c>
      <c r="E107" s="14" t="str">
        <f>VLOOKUP(C107,'[1]请选择2020年安徽省青少年科技创新大赛'!$D:$H,5,FALSE)</f>
        <v>吴颖</v>
      </c>
      <c r="F107" s="15" t="s">
        <v>85</v>
      </c>
    </row>
    <row r="108" spans="1:6" ht="33" customHeight="1">
      <c r="A108" s="10">
        <v>106</v>
      </c>
      <c r="B108" s="11" t="s">
        <v>220</v>
      </c>
      <c r="C108" s="12" t="s">
        <v>221</v>
      </c>
      <c r="D108" s="13" t="str">
        <f>VLOOKUP(C108,'[1]请选择2020年安徽省青少年科技创新大赛'!$D:$G,4,FALSE)</f>
        <v>安徽省铜陵县太平中学</v>
      </c>
      <c r="E108" s="14" t="str">
        <f>VLOOKUP(C108,'[1]请选择2020年安徽省青少年科技创新大赛'!$D:$H,5,FALSE)</f>
        <v>朱楠柳</v>
      </c>
      <c r="F108" s="15" t="s">
        <v>85</v>
      </c>
    </row>
    <row r="109" spans="1:6" ht="33" customHeight="1">
      <c r="A109" s="10">
        <v>107</v>
      </c>
      <c r="B109" s="11" t="s">
        <v>222</v>
      </c>
      <c r="C109" s="12" t="s">
        <v>223</v>
      </c>
      <c r="D109" s="13" t="str">
        <f>VLOOKUP(C109,'[1]请选择2020年安徽省青少年科技创新大赛'!$D:$G,4,FALSE)</f>
        <v>铜陵市金山路小学</v>
      </c>
      <c r="E109" s="14" t="str">
        <f>VLOOKUP(C109,'[1]请选择2020年安徽省青少年科技创新大赛'!$D:$H,5,FALSE)</f>
        <v>杨焱</v>
      </c>
      <c r="F109" s="15" t="s">
        <v>85</v>
      </c>
    </row>
    <row r="110" spans="1:6" ht="33" customHeight="1">
      <c r="A110" s="10">
        <v>108</v>
      </c>
      <c r="B110" s="11" t="s">
        <v>224</v>
      </c>
      <c r="C110" s="12" t="s">
        <v>225</v>
      </c>
      <c r="D110" s="13" t="str">
        <f>VLOOKUP(C110,'[1]请选择2020年安徽省青少年科技创新大赛'!$D:$G,4,FALSE)</f>
        <v>铜陵市金山路小学</v>
      </c>
      <c r="E110" s="14" t="str">
        <f>VLOOKUP(C110,'[1]请选择2020年安徽省青少年科技创新大赛'!$D:$H,5,FALSE)</f>
        <v>范敏</v>
      </c>
      <c r="F110" s="15" t="s">
        <v>85</v>
      </c>
    </row>
    <row r="111" spans="1:6" ht="43.5" customHeight="1">
      <c r="A111" s="10">
        <v>109</v>
      </c>
      <c r="B111" s="11" t="s">
        <v>226</v>
      </c>
      <c r="C111" s="12" t="s">
        <v>227</v>
      </c>
      <c r="D111" s="13" t="str">
        <f>VLOOKUP(C111,'[1]请选择2020年安徽省青少年科技创新大赛'!$D:$G,4,FALSE)</f>
        <v>芜湖荟萃中学</v>
      </c>
      <c r="E111" s="14" t="str">
        <f>VLOOKUP(C111,'[1]请选择2020年安徽省青少年科技创新大赛'!$D:$H,5,FALSE)</f>
        <v>张金广</v>
      </c>
      <c r="F111" s="15" t="s">
        <v>85</v>
      </c>
    </row>
    <row r="112" spans="1:6" ht="33" customHeight="1">
      <c r="A112" s="10">
        <v>110</v>
      </c>
      <c r="B112" s="11" t="s">
        <v>228</v>
      </c>
      <c r="C112" s="12" t="s">
        <v>229</v>
      </c>
      <c r="D112" s="13" t="str">
        <f>VLOOKUP(C112,'[1]请选择2020年安徽省青少年科技创新大赛'!$D:$G,4,FALSE)</f>
        <v>安徽师范大学附属小学西校区</v>
      </c>
      <c r="E112" s="14" t="str">
        <f>VLOOKUP(C112,'[1]请选择2020年安徽省青少年科技创新大赛'!$D:$H,5,FALSE)</f>
        <v>赵辉</v>
      </c>
      <c r="F112" s="15" t="s">
        <v>85</v>
      </c>
    </row>
    <row r="113" spans="1:6" ht="33" customHeight="1">
      <c r="A113" s="10">
        <v>111</v>
      </c>
      <c r="B113" s="11" t="s">
        <v>230</v>
      </c>
      <c r="C113" s="12" t="s">
        <v>231</v>
      </c>
      <c r="D113" s="13" t="str">
        <f>VLOOKUP(C113,'[1]请选择2020年安徽省青少年科技创新大赛'!$D:$G,4,FALSE)</f>
        <v>芜湖市北塘小学</v>
      </c>
      <c r="E113" s="14" t="str">
        <f>VLOOKUP(C113,'[1]请选择2020年安徽省青少年科技创新大赛'!$D:$H,5,FALSE)</f>
        <v>佘红炜</v>
      </c>
      <c r="F113" s="15" t="s">
        <v>85</v>
      </c>
    </row>
    <row r="114" spans="1:6" ht="33" customHeight="1">
      <c r="A114" s="10">
        <v>112</v>
      </c>
      <c r="B114" s="11" t="s">
        <v>232</v>
      </c>
      <c r="C114" s="12" t="s">
        <v>233</v>
      </c>
      <c r="D114" s="13" t="str">
        <f>VLOOKUP(C114,'[1]请选择2020年安徽省青少年科技创新大赛'!$D:$G,4,FALSE)</f>
        <v>宿松县实验小学</v>
      </c>
      <c r="E114" s="14" t="str">
        <f>VLOOKUP(C114,'[1]请选择2020年安徽省青少年科技创新大赛'!$D:$H,5,FALSE)</f>
        <v>罗海霞</v>
      </c>
      <c r="F114" s="15" t="s">
        <v>85</v>
      </c>
    </row>
    <row r="115" spans="1:6" ht="33" customHeight="1">
      <c r="A115" s="10">
        <v>113</v>
      </c>
      <c r="B115" s="11" t="s">
        <v>234</v>
      </c>
      <c r="C115" s="12" t="s">
        <v>235</v>
      </c>
      <c r="D115" s="13" t="str">
        <f>VLOOKUP(C115,'[1]请选择2020年安徽省青少年科技创新大赛'!$D:$G,4,FALSE)</f>
        <v>宿松县北浴学校</v>
      </c>
      <c r="E115" s="14" t="str">
        <f>VLOOKUP(C115,'[1]请选择2020年安徽省青少年科技创新大赛'!$D:$H,5,FALSE)</f>
        <v>朱江兰</v>
      </c>
      <c r="F115" s="15" t="s">
        <v>85</v>
      </c>
    </row>
    <row r="116" spans="1:6" ht="33" customHeight="1">
      <c r="A116" s="10">
        <v>114</v>
      </c>
      <c r="B116" s="11" t="s">
        <v>236</v>
      </c>
      <c r="C116" s="12" t="s">
        <v>237</v>
      </c>
      <c r="D116" s="13" t="str">
        <f>VLOOKUP(C116,'[1]请选择2020年安徽省青少年科技创新大赛'!$D:$G,4,FALSE)</f>
        <v>宿松县松兹小学</v>
      </c>
      <c r="E116" s="14" t="str">
        <f>VLOOKUP(C116,'[1]请选择2020年安徽省青少年科技创新大赛'!$D:$H,5,FALSE)</f>
        <v>何明娟</v>
      </c>
      <c r="F116" s="15" t="s">
        <v>85</v>
      </c>
    </row>
    <row r="117" spans="1:6" ht="33" customHeight="1">
      <c r="A117" s="10">
        <v>115</v>
      </c>
      <c r="B117" s="11" t="s">
        <v>238</v>
      </c>
      <c r="C117" s="12" t="s">
        <v>239</v>
      </c>
      <c r="D117" s="13" t="str">
        <f>VLOOKUP(C117,'[1]请选择2020年安徽省青少年科技创新大赛'!$D:$G,4,FALSE)</f>
        <v>安徽省泗县泗城第一小学</v>
      </c>
      <c r="E117" s="14" t="str">
        <f>VLOOKUP(C117,'[1]请选择2020年安徽省青少年科技创新大赛'!$D:$H,5,FALSE)</f>
        <v>涂准准</v>
      </c>
      <c r="F117" s="15" t="s">
        <v>85</v>
      </c>
    </row>
    <row r="118" spans="1:6" ht="33" customHeight="1">
      <c r="A118" s="10">
        <v>116</v>
      </c>
      <c r="B118" s="11" t="s">
        <v>240</v>
      </c>
      <c r="C118" s="12" t="s">
        <v>241</v>
      </c>
      <c r="D118" s="13" t="str">
        <f>VLOOKUP(C118,'[1]请选择2020年安徽省青少年科技创新大赛'!$D:$G,4,FALSE)</f>
        <v>宿城第一初级中学</v>
      </c>
      <c r="E118" s="14" t="str">
        <f>VLOOKUP(C118,'[1]请选择2020年安徽省青少年科技创新大赛'!$D:$H,5,FALSE)</f>
        <v>周振东</v>
      </c>
      <c r="F118" s="15" t="s">
        <v>85</v>
      </c>
    </row>
    <row r="119" spans="1:6" ht="33" customHeight="1">
      <c r="A119" s="10">
        <v>117</v>
      </c>
      <c r="B119" s="11" t="s">
        <v>242</v>
      </c>
      <c r="C119" s="12" t="s">
        <v>243</v>
      </c>
      <c r="D119" s="13" t="str">
        <f>VLOOKUP(C119,'[1]请选择2020年安徽省青少年科技创新大赛'!$D:$G,4,FALSE)</f>
        <v>安徽省泗县泗城第一小学</v>
      </c>
      <c r="E119" s="14" t="str">
        <f>VLOOKUP(C119,'[1]请选择2020年安徽省青少年科技创新大赛'!$D:$H,5,FALSE)</f>
        <v>郑亚军</v>
      </c>
      <c r="F119" s="15" t="s">
        <v>85</v>
      </c>
    </row>
    <row r="120" spans="1:6" ht="33" customHeight="1">
      <c r="A120" s="10">
        <v>118</v>
      </c>
      <c r="B120" s="11" t="s">
        <v>244</v>
      </c>
      <c r="C120" s="12" t="s">
        <v>245</v>
      </c>
      <c r="D120" s="13" t="str">
        <f>VLOOKUP(C120,'[1]请选择2020年安徽省青少年科技创新大赛'!$D:$G,4,FALSE)</f>
        <v>宿州市埇桥区芦岭镇中心学校</v>
      </c>
      <c r="E120" s="14" t="str">
        <f>VLOOKUP(C120,'[1]请选择2020年安徽省青少年科技创新大赛'!$D:$H,5,FALSE)</f>
        <v>欧晓丽</v>
      </c>
      <c r="F120" s="15" t="s">
        <v>85</v>
      </c>
    </row>
    <row r="121" spans="1:6" ht="33" customHeight="1">
      <c r="A121" s="10">
        <v>119</v>
      </c>
      <c r="B121" s="11" t="s">
        <v>246</v>
      </c>
      <c r="C121" s="12" t="s">
        <v>247</v>
      </c>
      <c r="D121" s="13" t="str">
        <f>VLOOKUP(C121,'[1]请选择2020年安徽省青少年科技创新大赛'!$D:$G,4,FALSE)</f>
        <v>宿州市埇桥区芦岭镇中心学校</v>
      </c>
      <c r="E121" s="14" t="str">
        <f>VLOOKUP(C121,'[1]请选择2020年安徽省青少年科技创新大赛'!$D:$H,5,FALSE)</f>
        <v>韩涛</v>
      </c>
      <c r="F121" s="15" t="s">
        <v>85</v>
      </c>
    </row>
    <row r="122" spans="1:6" ht="33" customHeight="1">
      <c r="A122" s="10">
        <v>120</v>
      </c>
      <c r="B122" s="11" t="s">
        <v>248</v>
      </c>
      <c r="C122" s="12" t="s">
        <v>249</v>
      </c>
      <c r="D122" s="13" t="str">
        <f>VLOOKUP(C122,'[1]请选择2020年安徽省青少年科技创新大赛'!$D:$G,4,FALSE)</f>
        <v>泾县云岭镇中心小学</v>
      </c>
      <c r="E122" s="14" t="str">
        <f>VLOOKUP(C122,'[1]请选择2020年安徽省青少年科技创新大赛'!$D:$H,5,FALSE)</f>
        <v>潘杰</v>
      </c>
      <c r="F122" s="15" t="s">
        <v>85</v>
      </c>
    </row>
    <row r="123" spans="1:6" ht="33" customHeight="1">
      <c r="A123" s="10">
        <v>121</v>
      </c>
      <c r="B123" s="11" t="s">
        <v>250</v>
      </c>
      <c r="C123" s="12" t="s">
        <v>251</v>
      </c>
      <c r="D123" s="13" t="str">
        <f>VLOOKUP(C123,'[1]请选择2020年安徽省青少年科技创新大赛'!$D:$G,4,FALSE)</f>
        <v>宣城市实验小学</v>
      </c>
      <c r="E123" s="14" t="str">
        <f>VLOOKUP(C123,'[1]请选择2020年安徽省青少年科技创新大赛'!$D:$H,5,FALSE)</f>
        <v>吴虹</v>
      </c>
      <c r="F123" s="15" t="s">
        <v>85</v>
      </c>
    </row>
    <row r="124" spans="1:6" ht="33" customHeight="1">
      <c r="A124" s="10">
        <v>122</v>
      </c>
      <c r="B124" s="11" t="s">
        <v>252</v>
      </c>
      <c r="C124" s="12" t="s">
        <v>253</v>
      </c>
      <c r="D124" s="13" t="str">
        <f>VLOOKUP(C124,'[1]请选择2020年安徽省青少年科技创新大赛'!$D:$G,4,FALSE)</f>
        <v>旌德县旌阳镇第一小学</v>
      </c>
      <c r="E124" s="14" t="str">
        <f>VLOOKUP(C124,'[1]请选择2020年安徽省青少年科技创新大赛'!$D:$H,5,FALSE)</f>
        <v>程晶晶</v>
      </c>
      <c r="F124" s="15" t="s">
        <v>85</v>
      </c>
    </row>
    <row r="125" spans="1:6" ht="33" customHeight="1">
      <c r="A125" s="10">
        <v>123</v>
      </c>
      <c r="B125" s="11" t="s">
        <v>254</v>
      </c>
      <c r="C125" s="12" t="s">
        <v>255</v>
      </c>
      <c r="D125" s="13" t="str">
        <f>VLOOKUP(C125,'[1]请选择2020年安徽省青少年科技创新大赛'!$D:$G,4,FALSE)</f>
        <v>安庆市中兴小学</v>
      </c>
      <c r="E125" s="14" t="str">
        <f>VLOOKUP(C125,'[1]请选择2020年安徽省青少年科技创新大赛'!$D:$H,5,FALSE)</f>
        <v>李敏</v>
      </c>
      <c r="F125" s="15" t="s">
        <v>85</v>
      </c>
    </row>
    <row r="126" spans="1:6" ht="33" customHeight="1">
      <c r="A126" s="10">
        <v>124</v>
      </c>
      <c r="B126" s="11" t="s">
        <v>256</v>
      </c>
      <c r="C126" s="12" t="s">
        <v>257</v>
      </c>
      <c r="D126" s="13" t="str">
        <f>VLOOKUP(C126,'[1]请选择2020年安徽省青少年科技创新大赛'!$D:$G,4,FALSE)</f>
        <v>桐城市实验小学</v>
      </c>
      <c r="E126" s="14" t="str">
        <f>VLOOKUP(C126,'[1]请选择2020年安徽省青少年科技创新大赛'!$D:$H,5,FALSE)</f>
        <v>刘春</v>
      </c>
      <c r="F126" s="15" t="s">
        <v>85</v>
      </c>
    </row>
    <row r="127" spans="1:6" ht="33" customHeight="1">
      <c r="A127" s="10">
        <v>125</v>
      </c>
      <c r="B127" s="11" t="s">
        <v>258</v>
      </c>
      <c r="C127" s="12" t="s">
        <v>259</v>
      </c>
      <c r="D127" s="13" t="str">
        <f>VLOOKUP(C127,'[1]请选择2020年安徽省青少年科技创新大赛'!$D:$G,4,FALSE)</f>
        <v>太湖县实验小学</v>
      </c>
      <c r="E127" s="14" t="str">
        <f>VLOOKUP(C127,'[1]请选择2020年安徽省青少年科技创新大赛'!$D:$H,5,FALSE)</f>
        <v>毕爱平</v>
      </c>
      <c r="F127" s="15" t="s">
        <v>260</v>
      </c>
    </row>
    <row r="128" spans="1:6" ht="33" customHeight="1">
      <c r="A128" s="10">
        <v>126</v>
      </c>
      <c r="B128" s="11" t="s">
        <v>261</v>
      </c>
      <c r="C128" s="12" t="s">
        <v>262</v>
      </c>
      <c r="D128" s="13" t="str">
        <f>VLOOKUP(C128,'[1]请选择2020年安徽省青少年科技创新大赛'!$D:$G,4,FALSE)</f>
        <v>怀宁县凉亭乡源潭小学</v>
      </c>
      <c r="E128" s="14" t="str">
        <f>VLOOKUP(C128,'[1]请选择2020年安徽省青少年科技创新大赛'!$D:$H,5,FALSE)</f>
        <v>徐苗苗</v>
      </c>
      <c r="F128" s="15" t="s">
        <v>260</v>
      </c>
    </row>
    <row r="129" spans="1:6" ht="33" customHeight="1">
      <c r="A129" s="10">
        <v>127</v>
      </c>
      <c r="B129" s="11" t="s">
        <v>263</v>
      </c>
      <c r="C129" s="12" t="s">
        <v>264</v>
      </c>
      <c r="D129" s="13" t="str">
        <f>VLOOKUP(C129,'[1]请选择2020年安徽省青少年科技创新大赛'!$D:$G,4,FALSE)</f>
        <v>安庆市健康路小学</v>
      </c>
      <c r="E129" s="14" t="str">
        <f>VLOOKUP(C129,'[1]请选择2020年安徽省青少年科技创新大赛'!$D:$H,5,FALSE)</f>
        <v>韩园园</v>
      </c>
      <c r="F129" s="15" t="s">
        <v>260</v>
      </c>
    </row>
    <row r="130" spans="1:6" ht="33" customHeight="1">
      <c r="A130" s="10">
        <v>128</v>
      </c>
      <c r="B130" s="11" t="s">
        <v>265</v>
      </c>
      <c r="C130" s="12" t="s">
        <v>266</v>
      </c>
      <c r="D130" s="13" t="str">
        <f>VLOOKUP(C130,'[1]请选择2020年安徽省青少年科技创新大赛'!$D:$G,4,FALSE)</f>
        <v>安庆市高琦小学</v>
      </c>
      <c r="E130" s="14" t="str">
        <f>VLOOKUP(C130,'[1]请选择2020年安徽省青少年科技创新大赛'!$D:$H,5,FALSE)</f>
        <v>曹宗培</v>
      </c>
      <c r="F130" s="15" t="s">
        <v>260</v>
      </c>
    </row>
    <row r="131" spans="1:6" ht="33" customHeight="1">
      <c r="A131" s="10">
        <v>129</v>
      </c>
      <c r="B131" s="11" t="s">
        <v>267</v>
      </c>
      <c r="C131" s="12" t="s">
        <v>268</v>
      </c>
      <c r="D131" s="13" t="str">
        <f>VLOOKUP(C131,'[1]请选择2020年安徽省青少年科技创新大赛'!$D:$G,4,FALSE)</f>
        <v>安庆市望江县漳湖中心学校</v>
      </c>
      <c r="E131" s="14" t="str">
        <f>VLOOKUP(C131,'[1]请选择2020年安徽省青少年科技创新大赛'!$D:$H,5,FALSE)</f>
        <v>俞爱玲</v>
      </c>
      <c r="F131" s="15" t="s">
        <v>260</v>
      </c>
    </row>
    <row r="132" spans="1:6" ht="33" customHeight="1">
      <c r="A132" s="10">
        <v>130</v>
      </c>
      <c r="B132" s="11" t="s">
        <v>269</v>
      </c>
      <c r="C132" s="12" t="s">
        <v>270</v>
      </c>
      <c r="D132" s="13" t="str">
        <f>VLOOKUP(C132,'[1]请选择2020年安徽省青少年科技创新大赛'!$D:$G,4,FALSE)</f>
        <v>怀宁县马妮娜艺术培训中心</v>
      </c>
      <c r="E132" s="14" t="str">
        <f>VLOOKUP(C132,'[1]请选择2020年安徽省青少年科技创新大赛'!$D:$H,5,FALSE)</f>
        <v>曹媛</v>
      </c>
      <c r="F132" s="15" t="s">
        <v>260</v>
      </c>
    </row>
    <row r="133" spans="1:6" ht="33" customHeight="1">
      <c r="A133" s="10">
        <v>131</v>
      </c>
      <c r="B133" s="11" t="s">
        <v>271</v>
      </c>
      <c r="C133" s="12" t="s">
        <v>272</v>
      </c>
      <c r="D133" s="13" t="str">
        <f>VLOOKUP(C133,'[1]请选择2020年安徽省青少年科技创新大赛'!$D:$G,4,FALSE)</f>
        <v>桐城市文昌小学</v>
      </c>
      <c r="E133" s="14" t="str">
        <f>VLOOKUP(C133,'[1]请选择2020年安徽省青少年科技创新大赛'!$D:$H,5,FALSE)</f>
        <v>葛彦宏</v>
      </c>
      <c r="F133" s="15" t="s">
        <v>260</v>
      </c>
    </row>
    <row r="134" spans="1:6" ht="33" customHeight="1">
      <c r="A134" s="10">
        <v>132</v>
      </c>
      <c r="B134" s="11" t="s">
        <v>273</v>
      </c>
      <c r="C134" s="12" t="s">
        <v>274</v>
      </c>
      <c r="D134" s="13" t="str">
        <f>VLOOKUP(C134,'[1]请选择2020年安徽省青少年科技创新大赛'!$D:$G,4,FALSE)</f>
        <v>岳西县姚河中心学校</v>
      </c>
      <c r="E134" s="14" t="str">
        <f>VLOOKUP(C134,'[1]请选择2020年安徽省青少年科技创新大赛'!$D:$H,5,FALSE)</f>
        <v>陶文倩</v>
      </c>
      <c r="F134" s="15" t="s">
        <v>260</v>
      </c>
    </row>
    <row r="135" spans="1:6" ht="33" customHeight="1">
      <c r="A135" s="10">
        <v>133</v>
      </c>
      <c r="B135" s="11" t="s">
        <v>275</v>
      </c>
      <c r="C135" s="12" t="s">
        <v>276</v>
      </c>
      <c r="D135" s="13" t="str">
        <f>VLOOKUP(C135,'[1]请选择2020年安徽省青少年科技创新大赛'!$D:$G,4,FALSE)</f>
        <v>安庆市石化第一中学</v>
      </c>
      <c r="E135" s="14" t="str">
        <f>VLOOKUP(C135,'[1]请选择2020年安徽省青少年科技创新大赛'!$D:$H,5,FALSE)</f>
        <v>金云</v>
      </c>
      <c r="F135" s="15" t="s">
        <v>260</v>
      </c>
    </row>
    <row r="136" spans="1:6" ht="33" customHeight="1">
      <c r="A136" s="10">
        <v>134</v>
      </c>
      <c r="B136" s="11" t="s">
        <v>277</v>
      </c>
      <c r="C136" s="12" t="s">
        <v>278</v>
      </c>
      <c r="D136" s="13" t="str">
        <f>VLOOKUP(C136,'[1]请选择2020年安徽省青少年科技创新大赛'!$D:$G,4,FALSE)</f>
        <v>安庆市石化第一中学</v>
      </c>
      <c r="E136" s="14" t="str">
        <f>VLOOKUP(C136,'[1]请选择2020年安徽省青少年科技创新大赛'!$D:$H,5,FALSE)</f>
        <v>金云</v>
      </c>
      <c r="F136" s="15" t="s">
        <v>260</v>
      </c>
    </row>
    <row r="137" spans="1:6" ht="33" customHeight="1">
      <c r="A137" s="10">
        <v>135</v>
      </c>
      <c r="B137" s="11" t="s">
        <v>279</v>
      </c>
      <c r="C137" s="12" t="s">
        <v>280</v>
      </c>
      <c r="D137" s="13" t="str">
        <f>VLOOKUP(C137,'[1]请选择2020年安徽省青少年科技创新大赛'!$D:$G,4,FALSE)</f>
        <v>怀宁县马妮娜艺术培训中心</v>
      </c>
      <c r="E137" s="14" t="str">
        <f>VLOOKUP(C137,'[1]请选择2020年安徽省青少年科技创新大赛'!$D:$H,5,FALSE)</f>
        <v>郑雪</v>
      </c>
      <c r="F137" s="15" t="s">
        <v>260</v>
      </c>
    </row>
    <row r="138" spans="1:6" ht="33" customHeight="1">
      <c r="A138" s="10">
        <v>136</v>
      </c>
      <c r="B138" s="11" t="s">
        <v>281</v>
      </c>
      <c r="C138" s="12" t="s">
        <v>282</v>
      </c>
      <c r="D138" s="13" t="str">
        <f>VLOOKUP(C138,'[1]请选择2020年安徽省青少年科技创新大赛'!$D:$G,4,FALSE)</f>
        <v>安庆市舒巷小学</v>
      </c>
      <c r="E138" s="14" t="str">
        <f>VLOOKUP(C138,'[1]请选择2020年安徽省青少年科技创新大赛'!$D:$H,5,FALSE)</f>
        <v>褚丽娟</v>
      </c>
      <c r="F138" s="15" t="s">
        <v>260</v>
      </c>
    </row>
    <row r="139" spans="1:6" ht="33" customHeight="1">
      <c r="A139" s="10">
        <v>137</v>
      </c>
      <c r="B139" s="11" t="s">
        <v>283</v>
      </c>
      <c r="C139" s="12" t="s">
        <v>284</v>
      </c>
      <c r="D139" s="13" t="str">
        <f>VLOOKUP(C139,'[1]请选择2020年安徽省青少年科技创新大赛'!$D:$G,4,FALSE)</f>
        <v>安徽省蚌埠市钓鱼台小学</v>
      </c>
      <c r="E139" s="14" t="str">
        <f>VLOOKUP(C139,'[1]请选择2020年安徽省青少年科技创新大赛'!$D:$H,5,FALSE)</f>
        <v>孙荣荣</v>
      </c>
      <c r="F139" s="15" t="s">
        <v>260</v>
      </c>
    </row>
    <row r="140" spans="1:6" ht="33" customHeight="1">
      <c r="A140" s="10">
        <v>138</v>
      </c>
      <c r="B140" s="11" t="s">
        <v>285</v>
      </c>
      <c r="C140" s="12" t="s">
        <v>286</v>
      </c>
      <c r="D140" s="13" t="str">
        <f>VLOOKUP(C140,'[1]请选择2020年安徽省青少年科技创新大赛'!$D:$G,4,FALSE)</f>
        <v>安徽省蚌埠市钓鱼台小学</v>
      </c>
      <c r="E140" s="14" t="str">
        <f>VLOOKUP(C140,'[1]请选择2020年安徽省青少年科技创新大赛'!$D:$H,5,FALSE)</f>
        <v>宋玉琴</v>
      </c>
      <c r="F140" s="15" t="s">
        <v>260</v>
      </c>
    </row>
    <row r="141" spans="1:6" ht="33" customHeight="1">
      <c r="A141" s="10">
        <v>139</v>
      </c>
      <c r="B141" s="11" t="s">
        <v>287</v>
      </c>
      <c r="C141" s="12" t="s">
        <v>288</v>
      </c>
      <c r="D141" s="13" t="str">
        <f>VLOOKUP(C141,'[1]请选择2020年安徽省青少年科技创新大赛'!$D:$G,4,FALSE)</f>
        <v>蚌埠市水游城学校</v>
      </c>
      <c r="E141" s="14" t="str">
        <f>VLOOKUP(C141,'[1]请选择2020年安徽省青少年科技创新大赛'!$D:$H,5,FALSE)</f>
        <v>李文奇</v>
      </c>
      <c r="F141" s="15" t="s">
        <v>260</v>
      </c>
    </row>
    <row r="142" spans="1:6" ht="33" customHeight="1">
      <c r="A142" s="10">
        <v>140</v>
      </c>
      <c r="B142" s="11" t="s">
        <v>289</v>
      </c>
      <c r="C142" s="12" t="s">
        <v>290</v>
      </c>
      <c r="D142" s="13" t="str">
        <f>VLOOKUP(C142,'[1]请选择2020年安徽省青少年科技创新大赛'!$D:$G,4,FALSE)</f>
        <v>北京师范大学蚌埠附属学校</v>
      </c>
      <c r="E142" s="14" t="str">
        <f>VLOOKUP(C142,'[1]请选择2020年安徽省青少年科技创新大赛'!$D:$H,5,FALSE)</f>
        <v>王亚楠</v>
      </c>
      <c r="F142" s="15" t="s">
        <v>260</v>
      </c>
    </row>
    <row r="143" spans="1:6" ht="33" customHeight="1">
      <c r="A143" s="10">
        <v>141</v>
      </c>
      <c r="B143" s="11" t="s">
        <v>291</v>
      </c>
      <c r="C143" s="12" t="s">
        <v>292</v>
      </c>
      <c r="D143" s="13" t="str">
        <f>VLOOKUP(C143,'[1]请选择2020年安徽省青少年科技创新大赛'!$D:$G,4,FALSE)</f>
        <v>蚌埠高新教育集团总校实验中学</v>
      </c>
      <c r="E143" s="14" t="str">
        <f>VLOOKUP(C143,'[1]请选择2020年安徽省青少年科技创新大赛'!$D:$H,5,FALSE)</f>
        <v>程航</v>
      </c>
      <c r="F143" s="15" t="s">
        <v>260</v>
      </c>
    </row>
    <row r="144" spans="1:6" ht="33" customHeight="1">
      <c r="A144" s="10">
        <v>142</v>
      </c>
      <c r="B144" s="11" t="s">
        <v>293</v>
      </c>
      <c r="C144" s="12" t="s">
        <v>294</v>
      </c>
      <c r="D144" s="13" t="str">
        <f>VLOOKUP(C144,'[1]请选择2020年安徽省青少年科技创新大赛'!$D:$G,4,FALSE)</f>
        <v>五河县双忠庙中心小学</v>
      </c>
      <c r="E144" s="14" t="str">
        <f>VLOOKUP(C144,'[1]请选择2020年安徽省青少年科技创新大赛'!$D:$H,5,FALSE)</f>
        <v>朱虹</v>
      </c>
      <c r="F144" s="15" t="s">
        <v>260</v>
      </c>
    </row>
    <row r="145" spans="1:6" ht="33" customHeight="1">
      <c r="A145" s="10">
        <v>143</v>
      </c>
      <c r="B145" s="11" t="s">
        <v>295</v>
      </c>
      <c r="C145" s="12" t="s">
        <v>296</v>
      </c>
      <c r="D145" s="13" t="str">
        <f>VLOOKUP(C145,'[1]请选择2020年安徽省青少年科技创新大赛'!$D:$G,4,FALSE)</f>
        <v>北京师范大学蚌埠附属学校</v>
      </c>
      <c r="E145" s="14" t="str">
        <f>VLOOKUP(C145,'[1]请选择2020年安徽省青少年科技创新大赛'!$D:$H,5,FALSE)</f>
        <v>沈洋</v>
      </c>
      <c r="F145" s="15" t="s">
        <v>260</v>
      </c>
    </row>
    <row r="146" spans="1:6" ht="33" customHeight="1">
      <c r="A146" s="10">
        <v>144</v>
      </c>
      <c r="B146" s="11" t="s">
        <v>297</v>
      </c>
      <c r="C146" s="12" t="s">
        <v>298</v>
      </c>
      <c r="D146" s="13" t="str">
        <f>VLOOKUP(C146,'[1]请选择2020年安徽省青少年科技创新大赛'!$D:$G,4,FALSE)</f>
        <v>蚌埠高新实验学校</v>
      </c>
      <c r="E146" s="14" t="str">
        <f>VLOOKUP(C146,'[1]请选择2020年安徽省青少年科技创新大赛'!$D:$H,5,FALSE)</f>
        <v>王倩</v>
      </c>
      <c r="F146" s="15" t="s">
        <v>260</v>
      </c>
    </row>
    <row r="147" spans="1:6" ht="33" customHeight="1">
      <c r="A147" s="10">
        <v>145</v>
      </c>
      <c r="B147" s="11" t="s">
        <v>299</v>
      </c>
      <c r="C147" s="12" t="s">
        <v>300</v>
      </c>
      <c r="D147" s="13" t="str">
        <f>VLOOKUP(C147,'[1]请选择2020年安徽省青少年科技创新大赛'!$D:$G,4,FALSE)</f>
        <v>五河县双忠庙中心小学</v>
      </c>
      <c r="E147" s="14" t="str">
        <f>VLOOKUP(C147,'[1]请选择2020年安徽省青少年科技创新大赛'!$D:$H,5,FALSE)</f>
        <v>朱虹</v>
      </c>
      <c r="F147" s="15" t="s">
        <v>260</v>
      </c>
    </row>
    <row r="148" spans="1:6" ht="33" customHeight="1">
      <c r="A148" s="10">
        <v>146</v>
      </c>
      <c r="B148" s="11" t="s">
        <v>301</v>
      </c>
      <c r="C148" s="12" t="s">
        <v>302</v>
      </c>
      <c r="D148" s="13" t="str">
        <f>VLOOKUP(C148,'[1]请选择2020年安徽省青少年科技创新大赛'!$D:$G,4,FALSE)</f>
        <v>蚌埠市曹老集镇中心学校</v>
      </c>
      <c r="E148" s="14" t="str">
        <f>VLOOKUP(C148,'[1]请选择2020年安徽省青少年科技创新大赛'!$D:$H,5,FALSE)</f>
        <v>李菲</v>
      </c>
      <c r="F148" s="15" t="s">
        <v>260</v>
      </c>
    </row>
    <row r="149" spans="1:6" ht="33" customHeight="1">
      <c r="A149" s="10">
        <v>147</v>
      </c>
      <c r="B149" s="11" t="s">
        <v>303</v>
      </c>
      <c r="C149" s="12" t="s">
        <v>304</v>
      </c>
      <c r="D149" s="13" t="str">
        <f>VLOOKUP(C149,'[1]请选择2020年安徽省青少年科技创新大赛'!$D:$G,4,FALSE)</f>
        <v>安徽省利辛中学</v>
      </c>
      <c r="E149" s="14" t="str">
        <f>VLOOKUP(C149,'[1]请选择2020年安徽省青少年科技创新大赛'!$D:$H,5,FALSE)</f>
        <v>徐雏阳</v>
      </c>
      <c r="F149" s="15" t="s">
        <v>260</v>
      </c>
    </row>
    <row r="150" spans="1:6" ht="33" customHeight="1">
      <c r="A150" s="10">
        <v>148</v>
      </c>
      <c r="B150" s="11" t="s">
        <v>305</v>
      </c>
      <c r="C150" s="12" t="s">
        <v>306</v>
      </c>
      <c r="D150" s="13" t="str">
        <f>VLOOKUP(C150,'[1]请选择2020年安徽省青少年科技创新大赛'!$D:$G,4,FALSE)</f>
        <v>亳州市第三十一中学</v>
      </c>
      <c r="E150" s="14" t="str">
        <f>VLOOKUP(C150,'[1]请选择2020年安徽省青少年科技创新大赛'!$D:$H,5,FALSE)</f>
        <v>李林</v>
      </c>
      <c r="F150" s="15" t="s">
        <v>260</v>
      </c>
    </row>
    <row r="151" spans="1:6" ht="33" customHeight="1">
      <c r="A151" s="10">
        <v>149</v>
      </c>
      <c r="B151" s="11" t="s">
        <v>307</v>
      </c>
      <c r="C151" s="12" t="s">
        <v>308</v>
      </c>
      <c r="D151" s="13" t="str">
        <f>VLOOKUP(C151,'[1]请选择2020年安徽省青少年科技创新大赛'!$D:$G,4,FALSE)</f>
        <v>涡阳县第五小学分校</v>
      </c>
      <c r="E151" s="14" t="str">
        <f>VLOOKUP(C151,'[1]请选择2020年安徽省青少年科技创新大赛'!$D:$H,5,FALSE)</f>
        <v>沈婉茹</v>
      </c>
      <c r="F151" s="15" t="s">
        <v>260</v>
      </c>
    </row>
    <row r="152" spans="1:6" ht="33" customHeight="1">
      <c r="A152" s="10">
        <v>150</v>
      </c>
      <c r="B152" s="11" t="s">
        <v>309</v>
      </c>
      <c r="C152" s="12" t="s">
        <v>310</v>
      </c>
      <c r="D152" s="13" t="str">
        <f>VLOOKUP(C152,'[1]请选择2020年安徽省青少年科技创新大赛'!$D:$G,4,FALSE)</f>
        <v>亳州市谯城区魏武小学</v>
      </c>
      <c r="E152" s="14" t="str">
        <f>VLOOKUP(C152,'[1]请选择2020年安徽省青少年科技创新大赛'!$D:$H,5,FALSE)</f>
        <v>申永侠</v>
      </c>
      <c r="F152" s="15" t="s">
        <v>260</v>
      </c>
    </row>
    <row r="153" spans="1:6" ht="33" customHeight="1">
      <c r="A153" s="10">
        <v>151</v>
      </c>
      <c r="B153" s="11" t="s">
        <v>311</v>
      </c>
      <c r="C153" s="12" t="s">
        <v>312</v>
      </c>
      <c r="D153" s="13" t="str">
        <f>VLOOKUP(C153,'[1]请选择2020年安徽省青少年科技创新大赛'!$D:$G,4,FALSE)</f>
        <v>池州市贵池区永明小学</v>
      </c>
      <c r="E153" s="14" t="str">
        <f>VLOOKUP(C153,'[1]请选择2020年安徽省青少年科技创新大赛'!$D:$H,5,FALSE)</f>
        <v>王慧惠</v>
      </c>
      <c r="F153" s="15" t="s">
        <v>260</v>
      </c>
    </row>
    <row r="154" spans="1:6" ht="33" customHeight="1">
      <c r="A154" s="10">
        <v>152</v>
      </c>
      <c r="B154" s="11" t="s">
        <v>313</v>
      </c>
      <c r="C154" s="12" t="s">
        <v>314</v>
      </c>
      <c r="D154" s="13" t="str">
        <f>VLOOKUP(C154,'[1]请选择2020年安徽省青少年科技创新大赛'!$D:$G,4,FALSE)</f>
        <v>池州市贵池区城西小学</v>
      </c>
      <c r="E154" s="14" t="str">
        <f>VLOOKUP(C154,'[1]请选择2020年安徽省青少年科技创新大赛'!$D:$H,5,FALSE)</f>
        <v>曹玲丽</v>
      </c>
      <c r="F154" s="15" t="s">
        <v>260</v>
      </c>
    </row>
    <row r="155" spans="1:6" ht="33" customHeight="1">
      <c r="A155" s="10">
        <v>153</v>
      </c>
      <c r="B155" s="11" t="s">
        <v>315</v>
      </c>
      <c r="C155" s="12" t="s">
        <v>316</v>
      </c>
      <c r="D155" s="13" t="str">
        <f>VLOOKUP(C155,'[1]请选择2020年安徽省青少年科技创新大赛'!$D:$G,4,FALSE)</f>
        <v>安徽省池州市贵池区实验小学</v>
      </c>
      <c r="E155" s="14" t="str">
        <f>VLOOKUP(C155,'[1]请选择2020年安徽省青少年科技创新大赛'!$D:$H,5,FALSE)</f>
        <v>储月圆</v>
      </c>
      <c r="F155" s="15" t="s">
        <v>260</v>
      </c>
    </row>
    <row r="156" spans="1:6" ht="33" customHeight="1">
      <c r="A156" s="10">
        <v>154</v>
      </c>
      <c r="B156" s="11" t="s">
        <v>317</v>
      </c>
      <c r="C156" s="12" t="s">
        <v>318</v>
      </c>
      <c r="D156" s="13" t="str">
        <f>VLOOKUP(C156,'[1]请选择2020年安徽省青少年科技创新大赛'!$D:$G,4,FALSE)</f>
        <v>池州市贵池区池口小学</v>
      </c>
      <c r="E156" s="14" t="str">
        <f>VLOOKUP(C156,'[1]请选择2020年安徽省青少年科技创新大赛'!$D:$H,5,FALSE)</f>
        <v>文凤</v>
      </c>
      <c r="F156" s="15" t="s">
        <v>260</v>
      </c>
    </row>
    <row r="157" spans="1:6" ht="33" customHeight="1">
      <c r="A157" s="10">
        <v>155</v>
      </c>
      <c r="B157" s="11" t="s">
        <v>319</v>
      </c>
      <c r="C157" s="12" t="s">
        <v>320</v>
      </c>
      <c r="D157" s="13" t="str">
        <f>VLOOKUP(C157,'[1]请选择2020年安徽省青少年科技创新大赛'!$D:$G,4,FALSE)</f>
        <v>青阳县杨田镇中心小学</v>
      </c>
      <c r="E157" s="14" t="str">
        <f>VLOOKUP(C157,'[1]请选择2020年安徽省青少年科技创新大赛'!$D:$H,5,FALSE)</f>
        <v>吴乐</v>
      </c>
      <c r="F157" s="15" t="s">
        <v>260</v>
      </c>
    </row>
    <row r="158" spans="1:6" ht="33" customHeight="1">
      <c r="A158" s="10">
        <v>156</v>
      </c>
      <c r="B158" s="11" t="s">
        <v>321</v>
      </c>
      <c r="C158" s="12" t="s">
        <v>322</v>
      </c>
      <c r="D158" s="13" t="str">
        <f>VLOOKUP(C158,'[1]请选择2020年安徽省青少年科技创新大赛'!$D:$G,4,FALSE)</f>
        <v>青阳县实验小学</v>
      </c>
      <c r="E158" s="14" t="str">
        <f>VLOOKUP(C158,'[1]请选择2020年安徽省青少年科技创新大赛'!$D:$H,5,FALSE)</f>
        <v>邹蕾</v>
      </c>
      <c r="F158" s="15" t="s">
        <v>260</v>
      </c>
    </row>
    <row r="159" spans="1:6" ht="33" customHeight="1">
      <c r="A159" s="10">
        <v>157</v>
      </c>
      <c r="B159" s="11" t="s">
        <v>323</v>
      </c>
      <c r="C159" s="12" t="s">
        <v>324</v>
      </c>
      <c r="D159" s="13" t="str">
        <f>VLOOKUP(C159,'[1]请选择2020年安徽省青少年科技创新大赛'!$D:$G,4,FALSE)</f>
        <v>青阳县新河镇中心小学</v>
      </c>
      <c r="E159" s="14" t="str">
        <f>VLOOKUP(C159,'[1]请选择2020年安徽省青少年科技创新大赛'!$D:$H,5,FALSE)</f>
        <v>杜慧</v>
      </c>
      <c r="F159" s="15" t="s">
        <v>260</v>
      </c>
    </row>
    <row r="160" spans="1:6" ht="33" customHeight="1">
      <c r="A160" s="10">
        <v>158</v>
      </c>
      <c r="B160" s="11" t="s">
        <v>325</v>
      </c>
      <c r="C160" s="12" t="s">
        <v>326</v>
      </c>
      <c r="D160" s="13" t="str">
        <f>VLOOKUP(C160,'[1]请选择2020年安徽省青少年科技创新大赛'!$D:$G,4,FALSE)</f>
        <v>紫薇小学</v>
      </c>
      <c r="E160" s="14" t="str">
        <f>VLOOKUP(C160,'[1]请选择2020年安徽省青少年科技创新大赛'!$D:$H,5,FALSE)</f>
        <v>王晓燕</v>
      </c>
      <c r="F160" s="15" t="s">
        <v>260</v>
      </c>
    </row>
    <row r="161" spans="1:6" ht="33" customHeight="1">
      <c r="A161" s="10">
        <v>159</v>
      </c>
      <c r="B161" s="11" t="s">
        <v>327</v>
      </c>
      <c r="C161" s="12" t="s">
        <v>328</v>
      </c>
      <c r="D161" s="13" t="str">
        <f>VLOOKUP(C161,'[1]请选择2020年安徽省青少年科技创新大赛'!$D:$G,4,FALSE)</f>
        <v>天长市实验幼儿园</v>
      </c>
      <c r="E161" s="14" t="str">
        <f>VLOOKUP(C161,'[1]请选择2020年安徽省青少年科技创新大赛'!$D:$H,5,FALSE)</f>
        <v>张琼</v>
      </c>
      <c r="F161" s="15" t="s">
        <v>260</v>
      </c>
    </row>
    <row r="162" spans="1:6" ht="33" customHeight="1">
      <c r="A162" s="10">
        <v>160</v>
      </c>
      <c r="B162" s="11" t="s">
        <v>329</v>
      </c>
      <c r="C162" s="12" t="s">
        <v>330</v>
      </c>
      <c r="D162" s="13" t="str">
        <f>VLOOKUP(C162,'[1]请选择2020年安徽省青少年科技创新大赛'!$D:$G,4,FALSE)</f>
        <v>天长市实验幼儿园</v>
      </c>
      <c r="E162" s="14" t="str">
        <f>VLOOKUP(C162,'[1]请选择2020年安徽省青少年科技创新大赛'!$D:$H,5,FALSE)</f>
        <v>赵春梅</v>
      </c>
      <c r="F162" s="15" t="s">
        <v>260</v>
      </c>
    </row>
    <row r="163" spans="1:6" ht="33" customHeight="1">
      <c r="A163" s="10">
        <v>161</v>
      </c>
      <c r="B163" s="11" t="s">
        <v>331</v>
      </c>
      <c r="C163" s="12" t="s">
        <v>332</v>
      </c>
      <c r="D163" s="13" t="str">
        <f>VLOOKUP(C163,'[1]请选择2020年安徽省青少年科技创新大赛'!$D:$G,4,FALSE)</f>
        <v>滁州市扬子路小学</v>
      </c>
      <c r="E163" s="14" t="str">
        <f>VLOOKUP(C163,'[1]请选择2020年安徽省青少年科技创新大赛'!$D:$H,5,FALSE)</f>
        <v>徐华星</v>
      </c>
      <c r="F163" s="15" t="s">
        <v>260</v>
      </c>
    </row>
    <row r="164" spans="1:6" ht="33" customHeight="1">
      <c r="A164" s="10">
        <v>162</v>
      </c>
      <c r="B164" s="11" t="s">
        <v>333</v>
      </c>
      <c r="C164" s="12" t="s">
        <v>334</v>
      </c>
      <c r="D164" s="13" t="str">
        <f>VLOOKUP(C164,'[1]请选择2020年安徽省青少年科技创新大赛'!$D:$G,4,FALSE)</f>
        <v>天长市乔田万家小学</v>
      </c>
      <c r="E164" s="14" t="str">
        <f>VLOOKUP(C164,'[1]请选择2020年安徽省青少年科技创新大赛'!$D:$H,5,FALSE)</f>
        <v>徐德琴</v>
      </c>
      <c r="F164" s="15" t="s">
        <v>260</v>
      </c>
    </row>
    <row r="165" spans="1:6" ht="33" customHeight="1">
      <c r="A165" s="10">
        <v>163</v>
      </c>
      <c r="B165" s="11" t="s">
        <v>335</v>
      </c>
      <c r="C165" s="12" t="s">
        <v>336</v>
      </c>
      <c r="D165" s="13" t="str">
        <f>VLOOKUP(C165,'[1]请选择2020年安徽省青少年科技创新大赛'!$D:$G,4,FALSE)</f>
        <v>来安县第二小学</v>
      </c>
      <c r="E165" s="14" t="str">
        <f>VLOOKUP(C165,'[1]请选择2020年安徽省青少年科技创新大赛'!$D:$H,5,FALSE)</f>
        <v>傅山林</v>
      </c>
      <c r="F165" s="15" t="s">
        <v>260</v>
      </c>
    </row>
    <row r="166" spans="1:6" ht="33" customHeight="1">
      <c r="A166" s="10">
        <v>164</v>
      </c>
      <c r="B166" s="11" t="s">
        <v>337</v>
      </c>
      <c r="C166" s="12" t="s">
        <v>338</v>
      </c>
      <c r="D166" s="13" t="str">
        <f>VLOOKUP(C166,'[1]请选择2020年安徽省青少年科技创新大赛'!$D:$G,4,FALSE)</f>
        <v>定远县新区实验小学</v>
      </c>
      <c r="E166" s="14" t="str">
        <f>VLOOKUP(C166,'[1]请选择2020年安徽省青少年科技创新大赛'!$D:$H,5,FALSE)</f>
        <v>郑家伟</v>
      </c>
      <c r="F166" s="15" t="s">
        <v>260</v>
      </c>
    </row>
    <row r="167" spans="1:6" ht="33" customHeight="1">
      <c r="A167" s="10">
        <v>165</v>
      </c>
      <c r="B167" s="11" t="s">
        <v>339</v>
      </c>
      <c r="C167" s="12" t="s">
        <v>340</v>
      </c>
      <c r="D167" s="13" t="str">
        <f>VLOOKUP(C167,'[1]请选择2020年安徽省青少年科技创新大赛'!$D:$G,4,FALSE)</f>
        <v>全椒县西王学校</v>
      </c>
      <c r="E167" s="14" t="str">
        <f>VLOOKUP(C167,'[1]请选择2020年安徽省青少年科技创新大赛'!$D:$H,5,FALSE)</f>
        <v>章萍</v>
      </c>
      <c r="F167" s="15" t="s">
        <v>260</v>
      </c>
    </row>
    <row r="168" spans="1:6" ht="33" customHeight="1">
      <c r="A168" s="10">
        <v>166</v>
      </c>
      <c r="B168" s="11" t="s">
        <v>341</v>
      </c>
      <c r="C168" s="12" t="s">
        <v>342</v>
      </c>
      <c r="D168" s="13" t="str">
        <f>VLOOKUP(C168,'[1]请选择2020年安徽省青少年科技创新大赛'!$D:$G,4,FALSE)</f>
        <v>全椒县西王学校</v>
      </c>
      <c r="E168" s="14" t="str">
        <f>VLOOKUP(C168,'[1]请选择2020年安徽省青少年科技创新大赛'!$D:$H,5,FALSE)</f>
        <v>杨越</v>
      </c>
      <c r="F168" s="15" t="s">
        <v>260</v>
      </c>
    </row>
    <row r="169" spans="1:6" ht="33" customHeight="1">
      <c r="A169" s="10">
        <v>167</v>
      </c>
      <c r="B169" s="11" t="s">
        <v>343</v>
      </c>
      <c r="C169" s="12" t="s">
        <v>344</v>
      </c>
      <c r="D169" s="13" t="str">
        <f>VLOOKUP(C169,'[1]请选择2020年安徽省青少年科技创新大赛'!$D:$G,4,FALSE)</f>
        <v>阜南县公桥乡阮城小学</v>
      </c>
      <c r="E169" s="14" t="str">
        <f>VLOOKUP(C169,'[1]请选择2020年安徽省青少年科技创新大赛'!$D:$H,5,FALSE)</f>
        <v>冯宇</v>
      </c>
      <c r="F169" s="15" t="s">
        <v>260</v>
      </c>
    </row>
    <row r="170" spans="1:6" ht="33" customHeight="1">
      <c r="A170" s="10">
        <v>168</v>
      </c>
      <c r="B170" s="11" t="s">
        <v>345</v>
      </c>
      <c r="C170" s="12" t="s">
        <v>346</v>
      </c>
      <c r="D170" s="13" t="str">
        <f>VLOOKUP(C170,'[1]请选择2020年安徽省青少年科技创新大赛'!$D:$G,4,FALSE)</f>
        <v>阜阳市北城小学</v>
      </c>
      <c r="E170" s="14" t="str">
        <f>VLOOKUP(C170,'[1]请选择2020年安徽省青少年科技创新大赛'!$D:$H,5,FALSE)</f>
        <v>刘菊</v>
      </c>
      <c r="F170" s="15" t="s">
        <v>260</v>
      </c>
    </row>
    <row r="171" spans="1:6" ht="33" customHeight="1">
      <c r="A171" s="10">
        <v>169</v>
      </c>
      <c r="B171" s="11" t="s">
        <v>347</v>
      </c>
      <c r="C171" s="12" t="s">
        <v>348</v>
      </c>
      <c r="D171" s="13" t="str">
        <f>VLOOKUP(C171,'[1]请选择2020年安徽省青少年科技创新大赛'!$D:$G,4,FALSE)</f>
        <v>阜南县焦陂镇中心学校</v>
      </c>
      <c r="E171" s="14" t="str">
        <f>VLOOKUP(C171,'[1]请选择2020年安徽省青少年科技创新大赛'!$D:$H,5,FALSE)</f>
        <v>朱婷婷</v>
      </c>
      <c r="F171" s="15" t="s">
        <v>260</v>
      </c>
    </row>
    <row r="172" spans="1:6" ht="33" customHeight="1">
      <c r="A172" s="10">
        <v>170</v>
      </c>
      <c r="B172" s="11" t="s">
        <v>349</v>
      </c>
      <c r="C172" s="12" t="s">
        <v>350</v>
      </c>
      <c r="D172" s="13" t="str">
        <f>VLOOKUP(C172,'[1]请选择2020年安徽省青少年科技创新大赛'!$D:$G,4,FALSE)</f>
        <v>颍上县红星镇中心学校</v>
      </c>
      <c r="E172" s="14" t="str">
        <f>VLOOKUP(C172,'[1]请选择2020年安徽省青少年科技创新大赛'!$D:$H,5,FALSE)</f>
        <v>苏心</v>
      </c>
      <c r="F172" s="15" t="s">
        <v>260</v>
      </c>
    </row>
    <row r="173" spans="1:6" ht="33" customHeight="1">
      <c r="A173" s="10">
        <v>171</v>
      </c>
      <c r="B173" s="11" t="s">
        <v>351</v>
      </c>
      <c r="C173" s="12" t="s">
        <v>352</v>
      </c>
      <c r="D173" s="13" t="str">
        <f>VLOOKUP(C173,'[1]请选择2020年安徽省青少年科技创新大赛'!$D:$G,4,FALSE)</f>
        <v>太和县第三小学</v>
      </c>
      <c r="E173" s="14" t="str">
        <f>VLOOKUP(C173,'[1]请选择2020年安徽省青少年科技创新大赛'!$D:$H,5,FALSE)</f>
        <v>钱晓晴</v>
      </c>
      <c r="F173" s="15" t="s">
        <v>260</v>
      </c>
    </row>
    <row r="174" spans="1:6" ht="33" customHeight="1">
      <c r="A174" s="10">
        <v>172</v>
      </c>
      <c r="B174" s="11" t="s">
        <v>353</v>
      </c>
      <c r="C174" s="12" t="s">
        <v>354</v>
      </c>
      <c r="D174" s="13" t="str">
        <f>VLOOKUP(C174,'[1]请选择2020年安徽省青少年科技创新大赛'!$D:$G,4,FALSE)</f>
        <v>阜阳市颍上县十八里铺镇中心小学</v>
      </c>
      <c r="E174" s="14" t="str">
        <f>VLOOKUP(C174,'[1]请选择2020年安徽省青少年科技创新大赛'!$D:$H,5,FALSE)</f>
        <v>汤明月</v>
      </c>
      <c r="F174" s="15" t="s">
        <v>260</v>
      </c>
    </row>
    <row r="175" spans="1:6" ht="33" customHeight="1">
      <c r="A175" s="10">
        <v>174</v>
      </c>
      <c r="B175" s="11" t="s">
        <v>355</v>
      </c>
      <c r="C175" s="12" t="s">
        <v>356</v>
      </c>
      <c r="D175" s="13" t="str">
        <f>VLOOKUP(C175,'[1]请选择2020年安徽省青少年科技创新大赛'!$D:$G,4,FALSE)</f>
        <v>颍上县夏桥镇中心学校</v>
      </c>
      <c r="E175" s="14" t="str">
        <f>VLOOKUP(C175,'[1]请选择2020年安徽省青少年科技创新大赛'!$D:$H,5,FALSE)</f>
        <v>马典秀</v>
      </c>
      <c r="F175" s="15" t="s">
        <v>260</v>
      </c>
    </row>
    <row r="176" spans="1:6" ht="33" customHeight="1">
      <c r="A176" s="10">
        <v>175</v>
      </c>
      <c r="B176" s="11" t="s">
        <v>357</v>
      </c>
      <c r="C176" s="12" t="s">
        <v>358</v>
      </c>
      <c r="D176" s="13" t="str">
        <f>VLOOKUP(C176,'[1]请选择2020年安徽省青少年科技创新大赛'!$D:$G,4,FALSE)</f>
        <v>阜阳市北城小学</v>
      </c>
      <c r="E176" s="14" t="str">
        <f>VLOOKUP(C176,'[1]请选择2020年安徽省青少年科技创新大赛'!$D:$H,5,FALSE)</f>
        <v>刘菊</v>
      </c>
      <c r="F176" s="15" t="s">
        <v>260</v>
      </c>
    </row>
    <row r="177" spans="1:6" ht="33" customHeight="1">
      <c r="A177" s="10">
        <v>176</v>
      </c>
      <c r="B177" s="11" t="s">
        <v>359</v>
      </c>
      <c r="C177" s="12" t="s">
        <v>360</v>
      </c>
      <c r="D177" s="13" t="str">
        <f>VLOOKUP(C177,'[1]请选择2020年安徽省青少年科技创新大赛'!$D:$G,4,FALSE)</f>
        <v>太和县第三中学东校区</v>
      </c>
      <c r="E177" s="14" t="str">
        <f>VLOOKUP(C177,'[1]请选择2020年安徽省青少年科技创新大赛'!$D:$H,5,FALSE)</f>
        <v>张倩</v>
      </c>
      <c r="F177" s="15" t="s">
        <v>260</v>
      </c>
    </row>
    <row r="178" spans="1:6" ht="33" customHeight="1">
      <c r="A178" s="10">
        <v>177</v>
      </c>
      <c r="B178" s="11" t="s">
        <v>361</v>
      </c>
      <c r="C178" s="12" t="s">
        <v>362</v>
      </c>
      <c r="D178" s="13" t="str">
        <f>VLOOKUP(C178,'[1]请选择2020年安徽省青少年科技创新大赛'!$D:$G,4,FALSE)</f>
        <v>安徽省阜阳市太和县民族中学</v>
      </c>
      <c r="E178" s="14" t="str">
        <f>VLOOKUP(C178,'[1]请选择2020年安徽省青少年科技创新大赛'!$D:$H,5,FALSE)</f>
        <v>刘帅</v>
      </c>
      <c r="F178" s="15" t="s">
        <v>260</v>
      </c>
    </row>
    <row r="179" spans="1:6" ht="33" customHeight="1">
      <c r="A179" s="10">
        <v>178</v>
      </c>
      <c r="B179" s="11" t="s">
        <v>363</v>
      </c>
      <c r="C179" s="12" t="s">
        <v>364</v>
      </c>
      <c r="D179" s="13" t="str">
        <f>VLOOKUP(C179,'[1]请选择2020年安徽省青少年科技创新大赛'!$D:$G,4,FALSE)</f>
        <v>安徽省广德县实验小学</v>
      </c>
      <c r="E179" s="14" t="str">
        <f>VLOOKUP(C179,'[1]请选择2020年安徽省青少年科技创新大赛'!$D:$H,5,FALSE)</f>
        <v>王蓓</v>
      </c>
      <c r="F179" s="15" t="s">
        <v>260</v>
      </c>
    </row>
    <row r="180" spans="1:6" ht="33" customHeight="1">
      <c r="A180" s="10">
        <v>179</v>
      </c>
      <c r="B180" s="11" t="s">
        <v>365</v>
      </c>
      <c r="C180" s="12" t="s">
        <v>366</v>
      </c>
      <c r="D180" s="13" t="str">
        <f>VLOOKUP(C180,'[1]请选择2020年安徽省青少年科技创新大赛'!$D:$G,4,FALSE)</f>
        <v>安徽省广德县实验小学</v>
      </c>
      <c r="E180" s="14" t="str">
        <f>VLOOKUP(C180,'[1]请选择2020年安徽省青少年科技创新大赛'!$D:$H,5,FALSE)</f>
        <v>刘清</v>
      </c>
      <c r="F180" s="15" t="s">
        <v>260</v>
      </c>
    </row>
    <row r="181" spans="1:6" ht="33" customHeight="1">
      <c r="A181" s="10">
        <v>180</v>
      </c>
      <c r="B181" s="11" t="s">
        <v>367</v>
      </c>
      <c r="C181" s="12" t="s">
        <v>368</v>
      </c>
      <c r="D181" s="13" t="str">
        <f>VLOOKUP(C181,'[1]请选择2020年安徽省青少年科技创新大赛'!$D:$G,4,FALSE)</f>
        <v>合肥高新创新实验小学</v>
      </c>
      <c r="E181" s="14" t="str">
        <f>VLOOKUP(C181,'[1]请选择2020年安徽省青少年科技创新大赛'!$D:$H,5,FALSE)</f>
        <v>汪玉婷</v>
      </c>
      <c r="F181" s="15" t="s">
        <v>260</v>
      </c>
    </row>
    <row r="182" spans="1:6" ht="33" customHeight="1">
      <c r="A182" s="10">
        <v>181</v>
      </c>
      <c r="B182" s="11" t="s">
        <v>369</v>
      </c>
      <c r="C182" s="12" t="s">
        <v>370</v>
      </c>
      <c r="D182" s="13" t="str">
        <f>VLOOKUP(C182,'[1]请选择2020年安徽省青少年科技创新大赛'!$D:$G,4,FALSE)</f>
        <v>肥西县高店乡中心学校</v>
      </c>
      <c r="E182" s="14" t="str">
        <f>VLOOKUP(C182,'[1]请选择2020年安徽省青少年科技创新大赛'!$D:$H,5,FALSE)</f>
        <v>胡娜</v>
      </c>
      <c r="F182" s="15" t="s">
        <v>260</v>
      </c>
    </row>
    <row r="183" spans="1:6" ht="33" customHeight="1">
      <c r="A183" s="10">
        <v>182</v>
      </c>
      <c r="B183" s="11" t="s">
        <v>371</v>
      </c>
      <c r="C183" s="12" t="s">
        <v>372</v>
      </c>
      <c r="D183" s="13" t="str">
        <f>VLOOKUP(C183,'[1]请选择2020年安徽省青少年科技创新大赛'!$D:$G,4,FALSE)</f>
        <v>合肥师范附小三小</v>
      </c>
      <c r="E183" s="14" t="str">
        <f>VLOOKUP(C183,'[1]请选择2020年安徽省青少年科技创新大赛'!$D:$H,5,FALSE)</f>
        <v>吴勇</v>
      </c>
      <c r="F183" s="15" t="s">
        <v>260</v>
      </c>
    </row>
    <row r="184" spans="1:6" ht="33" customHeight="1">
      <c r="A184" s="10">
        <v>183</v>
      </c>
      <c r="B184" s="11" t="s">
        <v>373</v>
      </c>
      <c r="C184" s="12" t="s">
        <v>374</v>
      </c>
      <c r="D184" s="13" t="str">
        <f>VLOOKUP(C184,'[1]请选择2020年安徽省青少年科技创新大赛'!$D:$G,4,FALSE)</f>
        <v>濉溪县任集中心学校</v>
      </c>
      <c r="E184" s="14" t="str">
        <f>VLOOKUP(C184,'[1]请选择2020年安徽省青少年科技创新大赛'!$D:$H,5,FALSE)</f>
        <v>赵惠</v>
      </c>
      <c r="F184" s="15" t="s">
        <v>260</v>
      </c>
    </row>
    <row r="185" spans="1:6" ht="33" customHeight="1">
      <c r="A185" s="10">
        <v>184</v>
      </c>
      <c r="B185" s="11" t="s">
        <v>375</v>
      </c>
      <c r="C185" s="12" t="s">
        <v>376</v>
      </c>
      <c r="D185" s="13" t="str">
        <f>VLOOKUP(C185,'[1]请选择2020年安徽省青少年科技创新大赛'!$D:$G,4,FALSE)</f>
        <v>濉溪经济开发区中心学校</v>
      </c>
      <c r="E185" s="14" t="str">
        <f>VLOOKUP(C185,'[1]请选择2020年安徽省青少年科技创新大赛'!$D:$H,5,FALSE)</f>
        <v>渠培</v>
      </c>
      <c r="F185" s="15" t="s">
        <v>260</v>
      </c>
    </row>
    <row r="186" spans="1:6" ht="33" customHeight="1">
      <c r="A186" s="10">
        <v>185</v>
      </c>
      <c r="B186" s="11" t="s">
        <v>377</v>
      </c>
      <c r="C186" s="12" t="s">
        <v>378</v>
      </c>
      <c r="D186" s="13" t="str">
        <f>VLOOKUP(C186,'[1]请选择2020年安徽省青少年科技创新大赛'!$D:$G,4,FALSE)</f>
        <v>淮北市第一实验小学</v>
      </c>
      <c r="E186" s="14" t="str">
        <f>VLOOKUP(C186,'[1]请选择2020年安徽省青少年科技创新大赛'!$D:$H,5,FALSE)</f>
        <v>赵永红</v>
      </c>
      <c r="F186" s="15" t="s">
        <v>260</v>
      </c>
    </row>
    <row r="187" spans="1:6" ht="33" customHeight="1">
      <c r="A187" s="10">
        <v>186</v>
      </c>
      <c r="B187" s="11" t="s">
        <v>379</v>
      </c>
      <c r="C187" s="12" t="s">
        <v>380</v>
      </c>
      <c r="D187" s="13" t="str">
        <f>VLOOKUP(C187,'[1]请选择2020年安徽省青少年科技创新大赛'!$D:$G,4,FALSE)</f>
        <v>淮北市烈山区古饶镇山前小学</v>
      </c>
      <c r="E187" s="14" t="str">
        <f>VLOOKUP(C187,'[1]请选择2020年安徽省青少年科技创新大赛'!$D:$H,5,FALSE)</f>
        <v>况夫斌</v>
      </c>
      <c r="F187" s="15" t="s">
        <v>260</v>
      </c>
    </row>
    <row r="188" spans="1:6" ht="33" customHeight="1">
      <c r="A188" s="10">
        <v>187</v>
      </c>
      <c r="B188" s="11" t="s">
        <v>381</v>
      </c>
      <c r="C188" s="12" t="s">
        <v>382</v>
      </c>
      <c r="D188" s="13" t="str">
        <f>VLOOKUP(C188,'[1]请选择2020年安徽省青少年科技创新大赛'!$D:$G,4,FALSE)</f>
        <v>淮北市烈山区古饶镇侯沟小学</v>
      </c>
      <c r="E188" s="14" t="str">
        <f>VLOOKUP(C188,'[1]请选择2020年安徽省青少年科技创新大赛'!$D:$H,5,FALSE)</f>
        <v>李居瑞</v>
      </c>
      <c r="F188" s="15" t="s">
        <v>260</v>
      </c>
    </row>
    <row r="189" spans="1:6" ht="33" customHeight="1">
      <c r="A189" s="10">
        <v>188</v>
      </c>
      <c r="B189" s="11" t="s">
        <v>383</v>
      </c>
      <c r="C189" s="12" t="s">
        <v>384</v>
      </c>
      <c r="D189" s="13" t="str">
        <f>VLOOKUP(C189,'[1]请选择2020年安徽省青少年科技创新大赛'!$D:$G,4,FALSE)</f>
        <v>濉溪县南坪中心学校</v>
      </c>
      <c r="E189" s="14" t="str">
        <f>VLOOKUP(C189,'[1]请选择2020年安徽省青少年科技创新大赛'!$D:$H,5,FALSE)</f>
        <v>曹琴</v>
      </c>
      <c r="F189" s="15" t="s">
        <v>260</v>
      </c>
    </row>
    <row r="190" spans="1:6" ht="33" customHeight="1">
      <c r="A190" s="10">
        <v>189</v>
      </c>
      <c r="B190" s="11" t="s">
        <v>385</v>
      </c>
      <c r="C190" s="12" t="s">
        <v>386</v>
      </c>
      <c r="D190" s="13" t="str">
        <f>VLOOKUP(C190,'[1]请选择2020年安徽省青少年科技创新大赛'!$D:$G,4,FALSE)</f>
        <v>淮北市实验小学</v>
      </c>
      <c r="E190" s="14" t="str">
        <f>VLOOKUP(C190,'[1]请选择2020年安徽省青少年科技创新大赛'!$D:$H,5,FALSE)</f>
        <v>牛植</v>
      </c>
      <c r="F190" s="15" t="s">
        <v>260</v>
      </c>
    </row>
    <row r="191" spans="1:6" ht="33" customHeight="1">
      <c r="A191" s="10">
        <v>190</v>
      </c>
      <c r="B191" s="11" t="s">
        <v>387</v>
      </c>
      <c r="C191" s="12" t="s">
        <v>388</v>
      </c>
      <c r="D191" s="13" t="str">
        <f>VLOOKUP(C191,'[1]请选择2020年安徽省青少年科技创新大赛'!$D:$G,4,FALSE)</f>
        <v>濉溪县陈集中心学校三和小学</v>
      </c>
      <c r="E191" s="14" t="str">
        <f>VLOOKUP(C191,'[1]请选择2020年安徽省青少年科技创新大赛'!$D:$H,5,FALSE)</f>
        <v>陈丽</v>
      </c>
      <c r="F191" s="15" t="s">
        <v>260</v>
      </c>
    </row>
    <row r="192" spans="1:6" s="2" customFormat="1" ht="33" customHeight="1">
      <c r="A192" s="10">
        <v>191</v>
      </c>
      <c r="B192" s="11" t="s">
        <v>389</v>
      </c>
      <c r="C192" s="12" t="s">
        <v>390</v>
      </c>
      <c r="D192" s="13" t="str">
        <f>VLOOKUP(C192,'[1]请选择2020年安徽省青少年科技创新大赛'!$D:$G,4,FALSE)</f>
        <v>淮南市田十五小</v>
      </c>
      <c r="E192" s="14" t="str">
        <f>VLOOKUP(C192,'[1]请选择2020年安徽省青少年科技创新大赛'!$D:$H,5,FALSE)</f>
        <v>马明</v>
      </c>
      <c r="F192" s="15" t="s">
        <v>260</v>
      </c>
    </row>
    <row r="193" spans="1:6" ht="33" customHeight="1">
      <c r="A193" s="10">
        <v>192</v>
      </c>
      <c r="B193" s="11" t="s">
        <v>391</v>
      </c>
      <c r="C193" s="12" t="s">
        <v>392</v>
      </c>
      <c r="D193" s="13" t="str">
        <f>VLOOKUP(C193,'[1]请选择2020年安徽省青少年科技创新大赛'!$D:$G,4,FALSE)</f>
        <v>淮南市田十五小</v>
      </c>
      <c r="E193" s="14" t="str">
        <f>VLOOKUP(C193,'[1]请选择2020年安徽省青少年科技创新大赛'!$D:$H,5,FALSE)</f>
        <v>马明</v>
      </c>
      <c r="F193" s="15" t="s">
        <v>260</v>
      </c>
    </row>
    <row r="194" spans="1:6" ht="33" customHeight="1">
      <c r="A194" s="10">
        <v>193</v>
      </c>
      <c r="B194" s="11" t="s">
        <v>393</v>
      </c>
      <c r="C194" s="12" t="s">
        <v>394</v>
      </c>
      <c r="D194" s="13" t="str">
        <f>VLOOKUP(C194,'[1]请选择2020年安徽省青少年科技创新大赛'!$D:$G,4,FALSE)</f>
        <v>淮南市田家庵区朝阳中学</v>
      </c>
      <c r="E194" s="14" t="str">
        <f>VLOOKUP(C194,'[1]请选择2020年安徽省青少年科技创新大赛'!$D:$H,5,FALSE)</f>
        <v>姚伟</v>
      </c>
      <c r="F194" s="15" t="s">
        <v>260</v>
      </c>
    </row>
    <row r="195" spans="1:6" ht="33" customHeight="1">
      <c r="A195" s="10">
        <v>194</v>
      </c>
      <c r="B195" s="11" t="s">
        <v>395</v>
      </c>
      <c r="C195" s="12" t="s">
        <v>396</v>
      </c>
      <c r="D195" s="13" t="str">
        <f>VLOOKUP(C195,'[1]请选择2020年安徽省青少年科技创新大赛'!$D:$G,4,FALSE)</f>
        <v>黄山市歙县潭渡中学</v>
      </c>
      <c r="E195" s="14" t="str">
        <f>VLOOKUP(C195,'[1]请选择2020年安徽省青少年科技创新大赛'!$D:$H,5,FALSE)</f>
        <v>余秋明</v>
      </c>
      <c r="F195" s="15" t="s">
        <v>260</v>
      </c>
    </row>
    <row r="196" spans="1:6" ht="33" customHeight="1">
      <c r="A196" s="10">
        <v>195</v>
      </c>
      <c r="B196" s="11" t="s">
        <v>397</v>
      </c>
      <c r="C196" s="12" t="s">
        <v>398</v>
      </c>
      <c r="D196" s="13" t="str">
        <f>VLOOKUP(C196,'[1]请选择2020年安徽省青少年科技创新大赛'!$D:$G,4,FALSE)</f>
        <v>黄山市梅林实验学校</v>
      </c>
      <c r="E196" s="14" t="str">
        <f>VLOOKUP(C196,'[1]请选择2020年安徽省青少年科技创新大赛'!$D:$H,5,FALSE)</f>
        <v>夏微</v>
      </c>
      <c r="F196" s="15" t="s">
        <v>260</v>
      </c>
    </row>
    <row r="197" spans="1:6" ht="33" customHeight="1">
      <c r="A197" s="10">
        <v>196</v>
      </c>
      <c r="B197" s="11" t="s">
        <v>399</v>
      </c>
      <c r="C197" s="12" t="s">
        <v>400</v>
      </c>
      <c r="D197" s="13" t="str">
        <f>VLOOKUP(C197,'[1]请选择2020年安徽省青少年科技创新大赛'!$D:$G,4,FALSE)</f>
        <v>安徽省歙县新安小学</v>
      </c>
      <c r="E197" s="14" t="str">
        <f>VLOOKUP(C197,'[1]请选择2020年安徽省青少年科技创新大赛'!$D:$H,5,FALSE)</f>
        <v>鲍彩娟</v>
      </c>
      <c r="F197" s="15" t="s">
        <v>260</v>
      </c>
    </row>
    <row r="198" spans="1:6" ht="33" customHeight="1">
      <c r="A198" s="10">
        <v>197</v>
      </c>
      <c r="B198" s="11" t="s">
        <v>401</v>
      </c>
      <c r="C198" s="12" t="s">
        <v>402</v>
      </c>
      <c r="D198" s="13" t="str">
        <f>VLOOKUP(C198,'[1]请选择2020年安徽省青少年科技创新大赛'!$D:$G,4,FALSE)</f>
        <v>歙县育鸿学校</v>
      </c>
      <c r="E198" s="14" t="str">
        <f>VLOOKUP(C198,'[1]请选择2020年安徽省青少年科技创新大赛'!$D:$H,5,FALSE)</f>
        <v>焦文芳</v>
      </c>
      <c r="F198" s="15" t="s">
        <v>260</v>
      </c>
    </row>
    <row r="199" spans="1:6" ht="33" customHeight="1">
      <c r="A199" s="10">
        <v>198</v>
      </c>
      <c r="B199" s="17" t="s">
        <v>403</v>
      </c>
      <c r="C199" s="18" t="s">
        <v>404</v>
      </c>
      <c r="D199" s="13" t="str">
        <f>VLOOKUP(C199,'[1]请选择2020年安徽省青少年科技创新大赛'!$D:$G,4,FALSE)</f>
        <v>黄山市休宁县海阳第一小学</v>
      </c>
      <c r="E199" s="14" t="str">
        <f>VLOOKUP(C199,'[1]请选择2020年安徽省青少年科技创新大赛'!$D:$H,5,FALSE)</f>
        <v>江馨</v>
      </c>
      <c r="F199" s="19" t="s">
        <v>260</v>
      </c>
    </row>
    <row r="200" spans="1:6" ht="33" customHeight="1">
      <c r="A200" s="10">
        <v>199</v>
      </c>
      <c r="B200" s="20" t="s">
        <v>405</v>
      </c>
      <c r="C200" s="21" t="s">
        <v>406</v>
      </c>
      <c r="D200" s="13" t="str">
        <f>VLOOKUP(C200,'[1]请选择2020年安徽省青少年科技创新大赛'!$D:$G,4,FALSE)</f>
        <v>祁门县古溪学校</v>
      </c>
      <c r="E200" s="14" t="str">
        <f>VLOOKUP(C200,'[1]请选择2020年安徽省青少年科技创新大赛'!$D:$H,5,FALSE)</f>
        <v>陈然</v>
      </c>
      <c r="F200" s="22" t="s">
        <v>260</v>
      </c>
    </row>
    <row r="201" spans="1:6" ht="33" customHeight="1">
      <c r="A201" s="10">
        <v>200</v>
      </c>
      <c r="B201" s="23" t="s">
        <v>407</v>
      </c>
      <c r="C201" s="24" t="s">
        <v>408</v>
      </c>
      <c r="D201" s="13" t="str">
        <f>VLOOKUP(C201,'[1]请选择2020年安徽省青少年科技创新大赛'!$D:$G,4,FALSE)</f>
        <v>黄山市屯溪大位小学</v>
      </c>
      <c r="E201" s="14" t="str">
        <f>VLOOKUP(C201,'[1]请选择2020年安徽省青少年科技创新大赛'!$D:$H,5,FALSE)</f>
        <v>毕昭君</v>
      </c>
      <c r="F201" s="25" t="s">
        <v>260</v>
      </c>
    </row>
    <row r="202" spans="1:6" ht="33" customHeight="1">
      <c r="A202" s="10">
        <v>201</v>
      </c>
      <c r="B202" s="11" t="s">
        <v>409</v>
      </c>
      <c r="C202" s="12" t="s">
        <v>410</v>
      </c>
      <c r="D202" s="13" t="str">
        <f>VLOOKUP(C202,'[1]请选择2020年安徽省青少年科技创新大赛'!$D:$G,4,FALSE)</f>
        <v>黄山区乌石中心学校</v>
      </c>
      <c r="E202" s="14" t="str">
        <f>VLOOKUP(C202,'[1]请选择2020年安徽省青少年科技创新大赛'!$D:$H,5,FALSE)</f>
        <v>孟祥蓉</v>
      </c>
      <c r="F202" s="15" t="s">
        <v>260</v>
      </c>
    </row>
    <row r="203" spans="1:6" ht="33" customHeight="1">
      <c r="A203" s="10">
        <v>202</v>
      </c>
      <c r="B203" s="11" t="s">
        <v>411</v>
      </c>
      <c r="C203" s="12" t="s">
        <v>412</v>
      </c>
      <c r="D203" s="13" t="str">
        <f>VLOOKUP(C203,'[1]请选择2020年安徽省青少年科技创新大赛'!$D:$G,4,FALSE)</f>
        <v>六安市城北第二小学</v>
      </c>
      <c r="E203" s="14" t="str">
        <f>VLOOKUP(C203,'[1]请选择2020年安徽省青少年科技创新大赛'!$D:$H,5,FALSE)</f>
        <v>陈璐璐</v>
      </c>
      <c r="F203" s="15" t="s">
        <v>260</v>
      </c>
    </row>
    <row r="204" spans="1:6" ht="33" customHeight="1">
      <c r="A204" s="10">
        <v>203</v>
      </c>
      <c r="B204" s="11" t="s">
        <v>413</v>
      </c>
      <c r="C204" s="12" t="s">
        <v>414</v>
      </c>
      <c r="D204" s="13" t="str">
        <f>VLOOKUP(C204,'[1]请选择2020年安徽省青少年科技创新大赛'!$D:$G,4,FALSE)</f>
        <v>六安市城北第二小学佛子岭路校区</v>
      </c>
      <c r="E204" s="14" t="str">
        <f>VLOOKUP(C204,'[1]请选择2020年安徽省青少年科技创新大赛'!$D:$H,5,FALSE)</f>
        <v>史训月</v>
      </c>
      <c r="F204" s="15" t="s">
        <v>260</v>
      </c>
    </row>
    <row r="205" spans="1:6" ht="33" customHeight="1">
      <c r="A205" s="10">
        <v>204</v>
      </c>
      <c r="B205" s="11" t="s">
        <v>415</v>
      </c>
      <c r="C205" s="12" t="s">
        <v>416</v>
      </c>
      <c r="D205" s="13" t="str">
        <f>VLOOKUP(C205,'[1]请选择2020年安徽省青少年科技创新大赛'!$D:$G,4,FALSE)</f>
        <v>六安市裕安区解放路第一小学</v>
      </c>
      <c r="E205" s="14" t="str">
        <f>VLOOKUP(C205,'[1]请选择2020年安徽省青少年科技创新大赛'!$D:$H,5,FALSE)</f>
        <v>朱莉</v>
      </c>
      <c r="F205" s="15" t="s">
        <v>260</v>
      </c>
    </row>
    <row r="206" spans="1:6" ht="33" customHeight="1">
      <c r="A206" s="10">
        <v>205</v>
      </c>
      <c r="B206" s="11" t="s">
        <v>32</v>
      </c>
      <c r="C206" s="12" t="s">
        <v>417</v>
      </c>
      <c r="D206" s="13" t="str">
        <f>VLOOKUP(C206,'[1]请选择2020年安徽省青少年科技创新大赛'!$D:$G,4,FALSE)</f>
        <v>六安市裕安区城南镇中心小学</v>
      </c>
      <c r="E206" s="14" t="str">
        <f>VLOOKUP(C206,'[1]请选择2020年安徽省青少年科技创新大赛'!$D:$H,5,FALSE)</f>
        <v>钟陈林</v>
      </c>
      <c r="F206" s="15" t="s">
        <v>260</v>
      </c>
    </row>
    <row r="207" spans="1:6" ht="33" customHeight="1">
      <c r="A207" s="10">
        <v>206</v>
      </c>
      <c r="B207" s="11" t="s">
        <v>418</v>
      </c>
      <c r="C207" s="12" t="s">
        <v>419</v>
      </c>
      <c r="D207" s="13" t="str">
        <f>VLOOKUP(C207,'[1]请选择2020年安徽省青少年科技创新大赛'!$D:$G,4,FALSE)</f>
        <v>安徽省马鞍山市实验小学</v>
      </c>
      <c r="E207" s="14" t="str">
        <f>VLOOKUP(C207,'[1]请选择2020年安徽省青少年科技创新大赛'!$D:$H,5,FALSE)</f>
        <v>何炘宇</v>
      </c>
      <c r="F207" s="15" t="s">
        <v>260</v>
      </c>
    </row>
    <row r="208" spans="1:6" ht="33" customHeight="1">
      <c r="A208" s="10">
        <v>207</v>
      </c>
      <c r="B208" s="11" t="s">
        <v>420</v>
      </c>
      <c r="C208" s="12" t="s">
        <v>421</v>
      </c>
      <c r="D208" s="13" t="str">
        <f>VLOOKUP(C208,'[1]请选择2020年安徽省青少年科技创新大赛'!$D:$G,4,FALSE)</f>
        <v>马鞍山市第十二中学</v>
      </c>
      <c r="E208" s="14" t="str">
        <f>VLOOKUP(C208,'[1]请选择2020年安徽省青少年科技创新大赛'!$D:$H,5,FALSE)</f>
        <v>刁明琪</v>
      </c>
      <c r="F208" s="15" t="s">
        <v>260</v>
      </c>
    </row>
    <row r="209" spans="1:6" ht="33" customHeight="1">
      <c r="A209" s="10">
        <v>208</v>
      </c>
      <c r="B209" s="11" t="s">
        <v>422</v>
      </c>
      <c r="C209" s="12" t="s">
        <v>423</v>
      </c>
      <c r="D209" s="13" t="str">
        <f>VLOOKUP(C209,'[1]请选择2020年安徽省青少年科技创新大赛'!$D:$G,4,FALSE)</f>
        <v>安徽省马鞍山市采石小学</v>
      </c>
      <c r="E209" s="14" t="str">
        <f>VLOOKUP(C209,'[1]请选择2020年安徽省青少年科技创新大赛'!$D:$H,5,FALSE)</f>
        <v>孙倩</v>
      </c>
      <c r="F209" s="15" t="s">
        <v>260</v>
      </c>
    </row>
    <row r="210" spans="1:6" ht="33" customHeight="1">
      <c r="A210" s="10">
        <v>209</v>
      </c>
      <c r="B210" s="11" t="s">
        <v>424</v>
      </c>
      <c r="C210" s="12" t="s">
        <v>425</v>
      </c>
      <c r="D210" s="13" t="str">
        <f>VLOOKUP(C210,'[1]请选择2020年安徽省青少年科技创新大赛'!$D:$G,4,FALSE)</f>
        <v>安徽省马鞍山市实验小学</v>
      </c>
      <c r="E210" s="14" t="str">
        <f>VLOOKUP(C210,'[1]请选择2020年安徽省青少年科技创新大赛'!$D:$H,5,FALSE)</f>
        <v>陈正霞</v>
      </c>
      <c r="F210" s="15" t="s">
        <v>260</v>
      </c>
    </row>
    <row r="211" spans="1:6" ht="33" customHeight="1">
      <c r="A211" s="10">
        <v>210</v>
      </c>
      <c r="B211" s="11" t="s">
        <v>426</v>
      </c>
      <c r="C211" s="12" t="s">
        <v>427</v>
      </c>
      <c r="D211" s="13" t="str">
        <f>VLOOKUP(C211,'[1]请选择2020年安徽省青少年科技创新大赛'!$D:$G,4,FALSE)</f>
        <v>当涂县石桥中心学校</v>
      </c>
      <c r="E211" s="14" t="str">
        <f>VLOOKUP(C211,'[1]请选择2020年安徽省青少年科技创新大赛'!$D:$H,5,FALSE)</f>
        <v>王云</v>
      </c>
      <c r="F211" s="15" t="s">
        <v>260</v>
      </c>
    </row>
    <row r="212" spans="1:6" ht="33" customHeight="1">
      <c r="A212" s="10">
        <v>211</v>
      </c>
      <c r="B212" s="11" t="s">
        <v>428</v>
      </c>
      <c r="C212" s="12" t="s">
        <v>429</v>
      </c>
      <c r="D212" s="13" t="str">
        <f>VLOOKUP(C212,'[1]请选择2020年安徽省青少年科技创新大赛'!$D:$G,4,FALSE)</f>
        <v>马鞍山市王家山小学</v>
      </c>
      <c r="E212" s="14" t="str">
        <f>VLOOKUP(C212,'[1]请选择2020年安徽省青少年科技创新大赛'!$D:$H,5,FALSE)</f>
        <v>孙雪淳</v>
      </c>
      <c r="F212" s="15" t="s">
        <v>260</v>
      </c>
    </row>
    <row r="213" spans="1:6" ht="33" customHeight="1">
      <c r="A213" s="10">
        <v>212</v>
      </c>
      <c r="B213" s="11" t="s">
        <v>430</v>
      </c>
      <c r="C213" s="12" t="s">
        <v>431</v>
      </c>
      <c r="D213" s="13" t="str">
        <f>VLOOKUP(C213,'[1]请选择2020年安徽省青少年科技创新大赛'!$D:$G,4,FALSE)</f>
        <v>铜陵市义安区钟仓中心学校</v>
      </c>
      <c r="E213" s="14" t="str">
        <f>VLOOKUP(C213,'[1]请选择2020年安徽省青少年科技创新大赛'!$D:$H,5,FALSE)</f>
        <v>李伟</v>
      </c>
      <c r="F213" s="15" t="s">
        <v>260</v>
      </c>
    </row>
    <row r="214" spans="1:6" ht="33" customHeight="1">
      <c r="A214" s="10">
        <v>213</v>
      </c>
      <c r="B214" s="11" t="s">
        <v>432</v>
      </c>
      <c r="C214" s="12" t="s">
        <v>433</v>
      </c>
      <c r="D214" s="13" t="str">
        <f>VLOOKUP(C214,'[1]请选择2020年安徽省青少年科技创新大赛'!$D:$G,4,FALSE)</f>
        <v>铜陵市义安实验幼儿园</v>
      </c>
      <c r="E214" s="14" t="str">
        <f>VLOOKUP(C214,'[1]请选择2020年安徽省青少年科技创新大赛'!$D:$H,5,FALSE)</f>
        <v>邓黎</v>
      </c>
      <c r="F214" s="15" t="s">
        <v>260</v>
      </c>
    </row>
    <row r="215" spans="1:6" ht="33" customHeight="1">
      <c r="A215" s="10">
        <v>214</v>
      </c>
      <c r="B215" s="11" t="s">
        <v>434</v>
      </c>
      <c r="C215" s="12" t="s">
        <v>435</v>
      </c>
      <c r="D215" s="13" t="str">
        <f>VLOOKUP(C215,'[1]请选择2020年安徽省青少年科技创新大赛'!$D:$G,4,FALSE)</f>
        <v>铜陵市郊区老洲镇老洲小学</v>
      </c>
      <c r="E215" s="14" t="str">
        <f>VLOOKUP(C215,'[1]请选择2020年安徽省青少年科技创新大赛'!$D:$H,5,FALSE)</f>
        <v>纪敏正</v>
      </c>
      <c r="F215" s="15" t="s">
        <v>260</v>
      </c>
    </row>
    <row r="216" spans="1:6" ht="33" customHeight="1">
      <c r="A216" s="10">
        <v>215</v>
      </c>
      <c r="B216" s="11" t="s">
        <v>436</v>
      </c>
      <c r="C216" s="12" t="s">
        <v>437</v>
      </c>
      <c r="D216" s="13" t="str">
        <f>VLOOKUP(C216,'[1]请选择2020年安徽省青少年科技创新大赛'!$D:$G,4,FALSE)</f>
        <v>枞阳县枞阳镇金山路小学</v>
      </c>
      <c r="E216" s="14" t="str">
        <f>VLOOKUP(C216,'[1]请选择2020年安徽省青少年科技创新大赛'!$D:$H,5,FALSE)</f>
        <v>汪正</v>
      </c>
      <c r="F216" s="15" t="s">
        <v>260</v>
      </c>
    </row>
    <row r="217" spans="1:6" ht="33" customHeight="1">
      <c r="A217" s="10">
        <v>216</v>
      </c>
      <c r="B217" s="11" t="s">
        <v>438</v>
      </c>
      <c r="C217" s="12" t="s">
        <v>439</v>
      </c>
      <c r="D217" s="13" t="str">
        <f>VLOOKUP(C217,'[1]请选择2020年安徽省青少年科技创新大赛'!$D:$G,4,FALSE)</f>
        <v>枞阳县枞阳镇石岭小学</v>
      </c>
      <c r="E217" s="14" t="str">
        <f>VLOOKUP(C217,'[1]请选择2020年安徽省青少年科技创新大赛'!$D:$H,5,FALSE)</f>
        <v>黄仲志</v>
      </c>
      <c r="F217" s="15" t="s">
        <v>260</v>
      </c>
    </row>
    <row r="218" spans="1:6" ht="33" customHeight="1">
      <c r="A218" s="10">
        <v>217</v>
      </c>
      <c r="B218" s="11" t="s">
        <v>440</v>
      </c>
      <c r="C218" s="12" t="s">
        <v>441</v>
      </c>
      <c r="D218" s="13" t="str">
        <f>VLOOKUP(C218,'[1]请选择2020年安徽省青少年科技创新大赛'!$D:$G,4,FALSE)</f>
        <v>安徽省铜陵市枞阳县旗山小学</v>
      </c>
      <c r="E218" s="14" t="str">
        <f>VLOOKUP(C218,'[1]请选择2020年安徽省青少年科技创新大赛'!$D:$H,5,FALSE)</f>
        <v>江晓琳</v>
      </c>
      <c r="F218" s="15" t="s">
        <v>260</v>
      </c>
    </row>
    <row r="219" spans="1:6" ht="33" customHeight="1">
      <c r="A219" s="10">
        <v>218</v>
      </c>
      <c r="B219" s="11" t="s">
        <v>442</v>
      </c>
      <c r="C219" s="12" t="s">
        <v>443</v>
      </c>
      <c r="D219" s="13" t="str">
        <f>VLOOKUP(C219,'[1]请选择2020年安徽省青少年科技创新大赛'!$D:$G,4,FALSE)</f>
        <v>铜陵市建安小学</v>
      </c>
      <c r="E219" s="14" t="str">
        <f>VLOOKUP(C219,'[1]请选择2020年安徽省青少年科技创新大赛'!$D:$H,5,FALSE)</f>
        <v>李晓燕</v>
      </c>
      <c r="F219" s="15" t="s">
        <v>260</v>
      </c>
    </row>
    <row r="220" spans="1:6" ht="33" customHeight="1">
      <c r="A220" s="10">
        <v>219</v>
      </c>
      <c r="B220" s="11" t="s">
        <v>444</v>
      </c>
      <c r="C220" s="12" t="s">
        <v>445</v>
      </c>
      <c r="D220" s="13" t="str">
        <f>VLOOKUP(C220,'[1]请选择2020年安徽省青少年科技创新大赛'!$D:$G,4,FALSE)</f>
        <v>铜陵市义安区顺安中心小学</v>
      </c>
      <c r="E220" s="14" t="str">
        <f>VLOOKUP(C220,'[1]请选择2020年安徽省青少年科技创新大赛'!$D:$H,5,FALSE)</f>
        <v>苏晓翠</v>
      </c>
      <c r="F220" s="15" t="s">
        <v>260</v>
      </c>
    </row>
    <row r="221" spans="1:6" ht="33" customHeight="1">
      <c r="A221" s="10">
        <v>220</v>
      </c>
      <c r="B221" s="11" t="s">
        <v>446</v>
      </c>
      <c r="C221" s="12" t="s">
        <v>447</v>
      </c>
      <c r="D221" s="13" t="str">
        <f>VLOOKUP(C221,'[1]请选择2020年安徽省青少年科技创新大赛'!$D:$G,4,FALSE)</f>
        <v>铜陵市第二十二中学</v>
      </c>
      <c r="E221" s="14" t="str">
        <f>VLOOKUP(C221,'[1]请选择2020年安徽省青少年科技创新大赛'!$D:$H,5,FALSE)</f>
        <v>朱彬</v>
      </c>
      <c r="F221" s="15" t="s">
        <v>260</v>
      </c>
    </row>
    <row r="222" spans="1:6" ht="33" customHeight="1">
      <c r="A222" s="10">
        <v>221</v>
      </c>
      <c r="B222" s="11" t="s">
        <v>448</v>
      </c>
      <c r="C222" s="12" t="s">
        <v>449</v>
      </c>
      <c r="D222" s="13" t="str">
        <f>VLOOKUP(C222,'[1]请选择2020年安徽省青少年科技创新大赛'!$D:$G,4,FALSE)</f>
        <v>铜陵市义安区钟仓中心学校</v>
      </c>
      <c r="E222" s="14" t="str">
        <f>VLOOKUP(C222,'[1]请选择2020年安徽省青少年科技创新大赛'!$D:$H,5,FALSE)</f>
        <v>王方</v>
      </c>
      <c r="F222" s="15" t="s">
        <v>260</v>
      </c>
    </row>
    <row r="223" spans="1:6" ht="33" customHeight="1">
      <c r="A223" s="10">
        <v>222</v>
      </c>
      <c r="B223" s="11" t="s">
        <v>450</v>
      </c>
      <c r="C223" s="12" t="s">
        <v>451</v>
      </c>
      <c r="D223" s="13" t="str">
        <f>VLOOKUP(C223,'[1]请选择2020年安徽省青少年科技创新大赛'!$D:$G,4,FALSE)</f>
        <v>铜陵县实验小学</v>
      </c>
      <c r="E223" s="14" t="str">
        <f>VLOOKUP(C223,'[1]请选择2020年安徽省青少年科技创新大赛'!$D:$H,5,FALSE)</f>
        <v>蔡红霞</v>
      </c>
      <c r="F223" s="15" t="s">
        <v>260</v>
      </c>
    </row>
    <row r="224" spans="1:6" ht="33" customHeight="1">
      <c r="A224" s="10">
        <v>223</v>
      </c>
      <c r="B224" s="11" t="s">
        <v>452</v>
      </c>
      <c r="C224" s="12" t="s">
        <v>453</v>
      </c>
      <c r="D224" s="13" t="str">
        <f>VLOOKUP(C224,'[1]请选择2020年安徽省青少年科技创新大赛'!$D:$G,4,FALSE)</f>
        <v>铜陵市田家炳小学</v>
      </c>
      <c r="E224" s="14" t="str">
        <f>VLOOKUP(C224,'[1]请选择2020年安徽省青少年科技创新大赛'!$D:$H,5,FALSE)</f>
        <v>王娇</v>
      </c>
      <c r="F224" s="15" t="s">
        <v>260</v>
      </c>
    </row>
    <row r="225" spans="1:6" ht="33" customHeight="1">
      <c r="A225" s="10">
        <v>224</v>
      </c>
      <c r="B225" s="11" t="s">
        <v>454</v>
      </c>
      <c r="C225" s="12" t="s">
        <v>455</v>
      </c>
      <c r="D225" s="13" t="str">
        <f>VLOOKUP(C225,'[1]请选择2020年安徽省青少年科技创新大赛'!$D:$G,4,FALSE)</f>
        <v>铜陵市第二十二中学</v>
      </c>
      <c r="E225" s="14" t="str">
        <f>VLOOKUP(C225,'[1]请选择2020年安徽省青少年科技创新大赛'!$D:$H,5,FALSE)</f>
        <v>胡芳</v>
      </c>
      <c r="F225" s="15" t="s">
        <v>260</v>
      </c>
    </row>
    <row r="226" spans="1:6" ht="33" customHeight="1">
      <c r="A226" s="10">
        <v>225</v>
      </c>
      <c r="B226" s="11" t="s">
        <v>456</v>
      </c>
      <c r="C226" s="12" t="s">
        <v>457</v>
      </c>
      <c r="D226" s="13" t="str">
        <f>VLOOKUP(C226,'[1]请选择2020年安徽省青少年科技创新大赛'!$D:$G,4,FALSE)</f>
        <v>无为市鼓楼小学</v>
      </c>
      <c r="E226" s="14" t="str">
        <f>VLOOKUP(C226,'[1]请选择2020年安徽省青少年科技创新大赛'!$D:$H,5,FALSE)</f>
        <v>方舒</v>
      </c>
      <c r="F226" s="15" t="s">
        <v>260</v>
      </c>
    </row>
    <row r="227" spans="1:6" ht="33" customHeight="1">
      <c r="A227" s="10">
        <v>226</v>
      </c>
      <c r="B227" s="11" t="s">
        <v>458</v>
      </c>
      <c r="C227" s="12" t="s">
        <v>459</v>
      </c>
      <c r="D227" s="13" t="str">
        <f>VLOOKUP(C227,'[1]请选择2020年安徽省青少年科技创新大赛'!$D:$G,4,FALSE)</f>
        <v>无为市青少年活动中心</v>
      </c>
      <c r="E227" s="14" t="str">
        <f>VLOOKUP(C227,'[1]请选择2020年安徽省青少年科技创新大赛'!$D:$H,5,FALSE)</f>
        <v>吴德榜</v>
      </c>
      <c r="F227" s="15" t="s">
        <v>260</v>
      </c>
    </row>
    <row r="228" spans="1:6" ht="33" customHeight="1">
      <c r="A228" s="10">
        <v>227</v>
      </c>
      <c r="B228" s="11" t="s">
        <v>460</v>
      </c>
      <c r="C228" s="12" t="s">
        <v>461</v>
      </c>
      <c r="D228" s="13" t="str">
        <f>VLOOKUP(C228,'[1]请选择2020年安徽省青少年科技创新大赛'!$D:$G,4,FALSE)</f>
        <v>宿松县实验小学</v>
      </c>
      <c r="E228" s="14" t="str">
        <f>VLOOKUP(C228,'[1]请选择2020年安徽省青少年科技创新大赛'!$D:$H,5,FALSE)</f>
        <v>华贵</v>
      </c>
      <c r="F228" s="15" t="s">
        <v>260</v>
      </c>
    </row>
    <row r="229" spans="1:6" ht="33" customHeight="1">
      <c r="A229" s="10">
        <v>228</v>
      </c>
      <c r="B229" s="11" t="s">
        <v>462</v>
      </c>
      <c r="C229" s="12" t="s">
        <v>463</v>
      </c>
      <c r="D229" s="13" t="str">
        <f>VLOOKUP(C229,'[1]请选择2020年安徽省青少年科技创新大赛'!$D:$G,4,FALSE)</f>
        <v>宿松县实验小学</v>
      </c>
      <c r="E229" s="14" t="str">
        <f>VLOOKUP(C229,'[1]请选择2020年安徽省青少年科技创新大赛'!$D:$H,5,FALSE)</f>
        <v>吴爱兰</v>
      </c>
      <c r="F229" s="15" t="s">
        <v>260</v>
      </c>
    </row>
    <row r="230" spans="1:6" ht="33" customHeight="1">
      <c r="A230" s="10">
        <v>229</v>
      </c>
      <c r="B230" s="11" t="s">
        <v>464</v>
      </c>
      <c r="C230" s="12" t="s">
        <v>465</v>
      </c>
      <c r="D230" s="13" t="str">
        <f>VLOOKUP(C230,'[1]请选择2020年安徽省青少年科技创新大赛'!$D:$G,4,FALSE)</f>
        <v>宿松县洲头乡中心小学</v>
      </c>
      <c r="E230" s="14" t="str">
        <f>VLOOKUP(C230,'[1]请选择2020年安徽省青少年科技创新大赛'!$D:$H,5,FALSE)</f>
        <v>齐凤琴</v>
      </c>
      <c r="F230" s="15" t="s">
        <v>260</v>
      </c>
    </row>
    <row r="231" spans="1:6" ht="33" customHeight="1">
      <c r="A231" s="10">
        <v>230</v>
      </c>
      <c r="B231" s="11" t="s">
        <v>466</v>
      </c>
      <c r="C231" s="12" t="s">
        <v>467</v>
      </c>
      <c r="D231" s="13" t="str">
        <f>VLOOKUP(C231,'[1]请选择2020年安徽省青少年科技创新大赛'!$D:$G,4,FALSE)</f>
        <v>泗县第三中学</v>
      </c>
      <c r="E231" s="14" t="str">
        <f>VLOOKUP(C231,'[1]请选择2020年安徽省青少年科技创新大赛'!$D:$H,5,FALSE)</f>
        <v>杨雪梅</v>
      </c>
      <c r="F231" s="15" t="s">
        <v>260</v>
      </c>
    </row>
    <row r="232" spans="1:6" ht="33" customHeight="1">
      <c r="A232" s="10">
        <v>231</v>
      </c>
      <c r="B232" s="11" t="s">
        <v>468</v>
      </c>
      <c r="C232" s="12" t="s">
        <v>469</v>
      </c>
      <c r="D232" s="13" t="str">
        <f>VLOOKUP(C232,'[1]请选择2020年安徽省青少年科技创新大赛'!$D:$G,4,FALSE)</f>
        <v>安徽宿城第一初级中学</v>
      </c>
      <c r="E232" s="14" t="str">
        <f>VLOOKUP(C232,'[1]请选择2020年安徽省青少年科技创新大赛'!$D:$H,5,FALSE)</f>
        <v>杨洁</v>
      </c>
      <c r="F232" s="15" t="s">
        <v>260</v>
      </c>
    </row>
    <row r="233" spans="1:6" ht="33" customHeight="1">
      <c r="A233" s="10">
        <v>232</v>
      </c>
      <c r="B233" s="11" t="s">
        <v>470</v>
      </c>
      <c r="C233" s="12" t="s">
        <v>471</v>
      </c>
      <c r="D233" s="13" t="str">
        <f>VLOOKUP(C233,'[1]请选择2020年安徽省青少年科技创新大赛'!$D:$G,4,FALSE)</f>
        <v>宿州市第九中学</v>
      </c>
      <c r="E233" s="14" t="str">
        <f>VLOOKUP(C233,'[1]请选择2020年安徽省青少年科技创新大赛'!$D:$H,5,FALSE)</f>
        <v>王奇</v>
      </c>
      <c r="F233" s="15" t="s">
        <v>260</v>
      </c>
    </row>
    <row r="234" spans="1:6" ht="33" customHeight="1">
      <c r="A234" s="10">
        <v>233</v>
      </c>
      <c r="B234" s="11" t="s">
        <v>472</v>
      </c>
      <c r="C234" s="12" t="s">
        <v>473</v>
      </c>
      <c r="D234" s="13" t="str">
        <f>VLOOKUP(C234,'[1]请选择2020年安徽省青少年科技创新大赛'!$D:$G,4,FALSE)</f>
        <v>宿州市埇桥区芦岭镇中心学校</v>
      </c>
      <c r="E234" s="14" t="str">
        <f>VLOOKUP(C234,'[1]请选择2020年安徽省青少年科技创新大赛'!$D:$H,5,FALSE)</f>
        <v>王风</v>
      </c>
      <c r="F234" s="15" t="s">
        <v>260</v>
      </c>
    </row>
    <row r="235" spans="1:6" ht="33" customHeight="1">
      <c r="A235" s="10">
        <v>234</v>
      </c>
      <c r="B235" s="11" t="s">
        <v>474</v>
      </c>
      <c r="C235" s="12" t="s">
        <v>475</v>
      </c>
      <c r="D235" s="13" t="str">
        <f>VLOOKUP(C235,'[1]请选择2020年安徽省青少年科技创新大赛'!$D:$G,4,FALSE)</f>
        <v>宿州市埇桥区芦岭镇中心学校</v>
      </c>
      <c r="E235" s="14" t="str">
        <f>VLOOKUP(C235,'[1]请选择2020年安徽省青少年科技创新大赛'!$D:$H,5,FALSE)</f>
        <v>芦长峰</v>
      </c>
      <c r="F235" s="15" t="s">
        <v>260</v>
      </c>
    </row>
    <row r="236" spans="1:6" ht="33" customHeight="1">
      <c r="A236" s="10">
        <v>235</v>
      </c>
      <c r="B236" s="11" t="s">
        <v>476</v>
      </c>
      <c r="C236" s="12" t="s">
        <v>477</v>
      </c>
      <c r="D236" s="13" t="str">
        <f>VLOOKUP(C236,'[1]请选择2020年安徽省青少年科技创新大赛'!$D:$G,4,FALSE)</f>
        <v>萧县王寨镇郑楼小学</v>
      </c>
      <c r="E236" s="14" t="str">
        <f>VLOOKUP(C236,'[1]请选择2020年安徽省青少年科技创新大赛'!$D:$H,5,FALSE)</f>
        <v>朱大权</v>
      </c>
      <c r="F236" s="15" t="s">
        <v>260</v>
      </c>
    </row>
    <row r="237" spans="1:6" ht="33" customHeight="1">
      <c r="A237" s="10">
        <v>236</v>
      </c>
      <c r="B237" s="11" t="s">
        <v>478</v>
      </c>
      <c r="C237" s="12" t="s">
        <v>479</v>
      </c>
      <c r="D237" s="13" t="str">
        <f>VLOOKUP(C237,'[1]请选择2020年安徽省青少年科技创新大赛'!$D:$G,4,FALSE)</f>
        <v>萧县黄口中学</v>
      </c>
      <c r="E237" s="14" t="str">
        <f>VLOOKUP(C237,'[1]请选择2020年安徽省青少年科技创新大赛'!$D:$H,5,FALSE)</f>
        <v>吴义永</v>
      </c>
      <c r="F237" s="15" t="s">
        <v>260</v>
      </c>
    </row>
    <row r="238" spans="1:6" ht="33" customHeight="1">
      <c r="A238" s="10">
        <v>237</v>
      </c>
      <c r="B238" s="11" t="s">
        <v>480</v>
      </c>
      <c r="C238" s="12" t="s">
        <v>481</v>
      </c>
      <c r="D238" s="13" t="str">
        <f>VLOOKUP(C238,'[1]请选择2020年安徽省青少年科技创新大赛'!$D:$G,4,FALSE)</f>
        <v>安徽省砀山县第四中学</v>
      </c>
      <c r="E238" s="14" t="str">
        <f>VLOOKUP(C238,'[1]请选择2020年安徽省青少年科技创新大赛'!$D:$H,5,FALSE)</f>
        <v>李诗鹤</v>
      </c>
      <c r="F238" s="15" t="s">
        <v>260</v>
      </c>
    </row>
    <row r="239" spans="1:6" ht="33" customHeight="1">
      <c r="A239" s="10">
        <v>238</v>
      </c>
      <c r="B239" s="11" t="s">
        <v>482</v>
      </c>
      <c r="C239" s="12" t="s">
        <v>483</v>
      </c>
      <c r="D239" s="13" t="str">
        <f>VLOOKUP(C239,'[1]请选择2020年安徽省青少年科技创新大赛'!$D:$G,4,FALSE)</f>
        <v>宿州市第九中学</v>
      </c>
      <c r="E239" s="14" t="str">
        <f>VLOOKUP(C239,'[1]请选择2020年安徽省青少年科技创新大赛'!$D:$H,5,FALSE)</f>
        <v>尹春红</v>
      </c>
      <c r="F239" s="15" t="s">
        <v>260</v>
      </c>
    </row>
    <row r="240" spans="1:6" ht="33" customHeight="1">
      <c r="A240" s="10">
        <v>239</v>
      </c>
      <c r="B240" s="11" t="s">
        <v>484</v>
      </c>
      <c r="C240" s="12" t="s">
        <v>485</v>
      </c>
      <c r="D240" s="13" t="str">
        <f>VLOOKUP(C240,'[1]请选择2020年安徽省青少年科技创新大赛'!$D:$G,4,FALSE)</f>
        <v>宣城市第二小学</v>
      </c>
      <c r="E240" s="14" t="str">
        <f>VLOOKUP(C240,'[1]请选择2020年安徽省青少年科技创新大赛'!$D:$H,5,FALSE)</f>
        <v>李丽</v>
      </c>
      <c r="F240" s="15" t="s">
        <v>260</v>
      </c>
    </row>
    <row r="241" spans="1:6" ht="33" customHeight="1">
      <c r="A241" s="10">
        <v>240</v>
      </c>
      <c r="B241" s="11" t="s">
        <v>486</v>
      </c>
      <c r="C241" s="12" t="s">
        <v>487</v>
      </c>
      <c r="D241" s="13" t="str">
        <f>VLOOKUP(C241,'[1]请选择2020年安徽省青少年科技创新大赛'!$D:$G,4,FALSE)</f>
        <v>安徽省宣城市第四小学</v>
      </c>
      <c r="E241" s="14" t="str">
        <f>VLOOKUP(C241,'[1]请选择2020年安徽省青少年科技创新大赛'!$D:$H,5,FALSE)</f>
        <v>程琳琳</v>
      </c>
      <c r="F241" s="15" t="s">
        <v>260</v>
      </c>
    </row>
    <row r="242" spans="1:6" ht="33" customHeight="1">
      <c r="A242" s="10">
        <v>241</v>
      </c>
      <c r="B242" s="11" t="s">
        <v>488</v>
      </c>
      <c r="C242" s="12" t="s">
        <v>489</v>
      </c>
      <c r="D242" s="13" t="str">
        <f>VLOOKUP(C242,'[1]请选择2020年安徽省青少年科技创新大赛'!$D:$G,4,FALSE)</f>
        <v>绩溪县 桂枝小学</v>
      </c>
      <c r="E242" s="14" t="str">
        <f>VLOOKUP(C242,'[1]请选择2020年安徽省青少年科技创新大赛'!$D:$H,5,FALSE)</f>
        <v>胡月</v>
      </c>
      <c r="F242" s="15" t="s">
        <v>260</v>
      </c>
    </row>
    <row r="243" spans="1:6" ht="33" customHeight="1">
      <c r="A243" s="10">
        <v>242</v>
      </c>
      <c r="B243" s="11" t="s">
        <v>490</v>
      </c>
      <c r="C243" s="12" t="s">
        <v>491</v>
      </c>
      <c r="D243" s="13" t="str">
        <f>VLOOKUP(C243,'[1]请选择2020年安徽省青少年科技创新大赛'!$D:$G,4,FALSE)</f>
        <v>宣城市宣州区古泉中心初级中学</v>
      </c>
      <c r="E243" s="14" t="str">
        <f>VLOOKUP(C243,'[1]请选择2020年安徽省青少年科技创新大赛'!$D:$H,5,FALSE)</f>
        <v>陶中元</v>
      </c>
      <c r="F243" s="15" t="s">
        <v>260</v>
      </c>
    </row>
    <row r="244" spans="1:6" ht="33" customHeight="1">
      <c r="A244" s="10">
        <v>243</v>
      </c>
      <c r="B244" s="11" t="s">
        <v>492</v>
      </c>
      <c r="C244" s="12" t="s">
        <v>493</v>
      </c>
      <c r="D244" s="13" t="str">
        <f>VLOOKUP(C244,'[1]请选择2020年安徽省青少年科技创新大赛'!$D:$G,4,FALSE)</f>
        <v>宁国市西津小学</v>
      </c>
      <c r="E244" s="14" t="str">
        <f>VLOOKUP(C244,'[1]请选择2020年安徽省青少年科技创新大赛'!$D:$H,5,FALSE)</f>
        <v>欧晨</v>
      </c>
      <c r="F244" s="15" t="s">
        <v>260</v>
      </c>
    </row>
    <row r="245" spans="1:6" ht="33" customHeight="1">
      <c r="A245" s="10">
        <v>244</v>
      </c>
      <c r="B245" s="11" t="s">
        <v>494</v>
      </c>
      <c r="C245" s="12" t="s">
        <v>495</v>
      </c>
      <c r="D245" s="13" t="str">
        <f>VLOOKUP(C245,'[1]请选择2020年安徽省青少年科技创新大赛'!$D:$G,4,FALSE)</f>
        <v>宁国市西津小学</v>
      </c>
      <c r="E245" s="14" t="str">
        <f>VLOOKUP(C245,'[1]请选择2020年安徽省青少年科技创新大赛'!$D:$H,5,FALSE)</f>
        <v>欧晨</v>
      </c>
      <c r="F245" s="15" t="s">
        <v>260</v>
      </c>
    </row>
    <row r="246" spans="1:6" ht="33" customHeight="1">
      <c r="A246" s="10">
        <v>245</v>
      </c>
      <c r="B246" s="11" t="s">
        <v>496</v>
      </c>
      <c r="C246" s="12" t="s">
        <v>497</v>
      </c>
      <c r="D246" s="13" t="str">
        <f>VLOOKUP(C246,'[1]请选择2020年安徽省青少年科技创新大赛'!$D:$G,4,FALSE)</f>
        <v>宁国市开发区小学</v>
      </c>
      <c r="E246" s="14" t="str">
        <f>VLOOKUP(C246,'[1]请选择2020年安徽省青少年科技创新大赛'!$D:$H,5,FALSE)</f>
        <v>戴玉婷</v>
      </c>
      <c r="F246" s="15" t="s">
        <v>260</v>
      </c>
    </row>
    <row r="247" spans="1:6" ht="33" customHeight="1">
      <c r="A247" s="10">
        <v>246</v>
      </c>
      <c r="B247" s="11" t="s">
        <v>498</v>
      </c>
      <c r="C247" s="12" t="s">
        <v>499</v>
      </c>
      <c r="D247" s="13" t="str">
        <f>VLOOKUP(C247,'[1]请选择2020年安徽省青少年科技创新大赛'!$D:$G,4,FALSE)</f>
        <v>宁国市开发区小学</v>
      </c>
      <c r="E247" s="14" t="str">
        <f>VLOOKUP(C247,'[1]请选择2020年安徽省青少年科技创新大赛'!$D:$H,5,FALSE)</f>
        <v>罗雯</v>
      </c>
      <c r="F247" s="15" t="s">
        <v>260</v>
      </c>
    </row>
    <row r="248" spans="1:6" ht="33" customHeight="1">
      <c r="A248" s="10">
        <v>247</v>
      </c>
      <c r="B248" s="11" t="s">
        <v>500</v>
      </c>
      <c r="C248" s="12" t="s">
        <v>501</v>
      </c>
      <c r="D248" s="13" t="str">
        <f>VLOOKUP(C248,'[1]请选择2020年安徽省青少年科技创新大赛'!$D:$G,4,FALSE)</f>
        <v>亳州市第九中学</v>
      </c>
      <c r="E248" s="14" t="str">
        <f>VLOOKUP(C248,'[1]请选择2020年安徽省青少年科技创新大赛'!$D:$H,5,FALSE)</f>
        <v>丁成国</v>
      </c>
      <c r="F248" s="15" t="s">
        <v>260</v>
      </c>
    </row>
  </sheetData>
  <sheetProtection/>
  <mergeCells count="1">
    <mergeCell ref="A1:F1"/>
  </mergeCells>
  <printOptions/>
  <pageMargins left="0.7513888888888889" right="0.7513888888888889" top="1" bottom="1" header="0.5" footer="0.5"/>
  <pageSetup fitToHeight="0" fitToWidth="1" horizontalDpi="300" verticalDpi="3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青少年中心</cp:lastModifiedBy>
  <dcterms:created xsi:type="dcterms:W3CDTF">2020-04-10T06:43:11Z</dcterms:created>
  <dcterms:modified xsi:type="dcterms:W3CDTF">2020-04-20T08:51:38Z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2.0.6</vt:lpwstr>
  </property>
  <property fmtid="{D5CDD505-2E9C-101B-9397-08002B2CF9AE}" pid="5" name="KSOProductBuildV">
    <vt:lpwstr>2052-11.1.0.9584</vt:lpwstr>
  </property>
</Properties>
</file>